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60" windowWidth="18975" windowHeight="11595"/>
  </bookViews>
  <sheets>
    <sheet name="TLEF" sheetId="2" r:id="rId1"/>
    <sheet name="TBFS" sheetId="3" r:id="rId2"/>
    <sheet name="TDM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  <sheet name="Annexure " sheetId="12" r:id="rId10"/>
  </sheets>
  <externalReferences>
    <externalReference r:id="rId11"/>
  </externalReferences>
  <definedNames>
    <definedName name="ex">#REF!</definedName>
    <definedName name="excel">#REF!</definedName>
    <definedName name="Excel_BuiltIn__FilterDatabase_4" localSheetId="9">#REF!</definedName>
    <definedName name="Excel_BuiltIn__FilterDatabase_4">#REF!</definedName>
    <definedName name="_xlnm.Print_Area" localSheetId="1">TBFS!$B$1:$J$94</definedName>
    <definedName name="_xlnm.Print_Area" localSheetId="2">TDMF!$C$1:$J$154</definedName>
    <definedName name="_xlnm.Print_Area" localSheetId="3">TEF!$C$1:$J$143</definedName>
    <definedName name="_xlnm.Print_Area" localSheetId="4">TISF!$C$1:$J$125</definedName>
    <definedName name="_xlnm.Print_Area" localSheetId="0">TLEF!$C$1:$I$118</definedName>
    <definedName name="_xlnm.Print_Area" localSheetId="5">TLF!$C$1:$J$87</definedName>
    <definedName name="_xlnm.Print_Area" localSheetId="6">TNI!$C$1:$J$128</definedName>
    <definedName name="_xlnm.Print_Area" localSheetId="7">TSS!$B$1:$J$143</definedName>
    <definedName name="_xlnm.Print_Area" localSheetId="8">TTS!$C$1:$J$138</definedName>
    <definedName name="TSS" localSheetId="9">#REF!</definedName>
    <definedName name="TSS">#REF!</definedName>
    <definedName name="TSSN" localSheetId="9">#REF!</definedName>
    <definedName name="TSSN">#REF!</definedName>
    <definedName name="XDO_?AUM?">TLEF!$G$13</definedName>
    <definedName name="XDO_?CLASS_3?">TLEF!$C$8:$C$49</definedName>
    <definedName name="XDO_?CLASS_3?1?">TBFS!$C$8:$C$29</definedName>
    <definedName name="XDO_?CLASS_3?2?">TDMF!$C$8:$C$88</definedName>
    <definedName name="XDO_?CLASS_3?3?">TEF!$C$8:$C$74</definedName>
    <definedName name="XDO_?CLASS_3?4?">TISF!$C$8:$C$59</definedName>
    <definedName name="XDO_?CLASS_3?5?">TLF!$C$38:$C$48</definedName>
    <definedName name="XDO_?CLASS_3?6?">TNI!$C$8:$C$59</definedName>
    <definedName name="XDO_?CLASS_3?7?">TSS!$C$8:$C$74</definedName>
    <definedName name="XDO_?CLASS_3?8?">TTS!$C$8:$C$73</definedName>
    <definedName name="XDO_?CLASS_4?">TLEF!$C$9</definedName>
    <definedName name="XDO_?CS_1?">TLEF!$G$11</definedName>
    <definedName name="XDO_?CS_2?">TLEF!$H$11</definedName>
    <definedName name="XDO_?FINAL_ISIN?">TLEF!$D$10:$D$91</definedName>
    <definedName name="XDO_?FINAL_ISIN?1?">TBFS!$D$10:$D$29</definedName>
    <definedName name="XDO_?FINAL_ISIN?10?">TLF!$D$48:$D$52</definedName>
    <definedName name="XDO_?FINAL_ISIN?11?">TNI!$D$10:$D$59</definedName>
    <definedName name="XDO_?FINAL_ISIN?12?">TNI!$D$10:$D$101</definedName>
    <definedName name="XDO_?FINAL_ISIN?13?">TSS!$D$10:$D$74</definedName>
    <definedName name="XDO_?FINAL_ISIN?14?">TSS!$D$10:$D$116</definedName>
    <definedName name="XDO_?FINAL_ISIN?15?">TTS!$D$10:$D$73</definedName>
    <definedName name="XDO_?FINAL_ISIN?16?">TTS!$D$10:$D$115</definedName>
    <definedName name="XDO_?FINAL_ISIN?2?">TBFS!$D$10:$D$71</definedName>
    <definedName name="XDO_?FINAL_ISIN?3?">TDMF!$D$10:$D$88</definedName>
    <definedName name="XDO_?FINAL_ISIN?4?">TDMF!$D$10:$D$130</definedName>
    <definedName name="XDO_?FINAL_ISIN?5?">TEF!$D$10:$D$74</definedName>
    <definedName name="XDO_?FINAL_ISIN?6?">TEF!$D$10:$D$116</definedName>
    <definedName name="XDO_?FINAL_ISIN?7?">TISF!$D$10:$D$59</definedName>
    <definedName name="XDO_?FINAL_ISIN?8?">TISF!$D$10:$D$101</definedName>
    <definedName name="XDO_?FINAL_ISIN?9?">TLF!$D$48</definedName>
    <definedName name="XDO_?FINAL_MV?">TLEF!$G$10:$G$91</definedName>
    <definedName name="XDO_?FINAL_MV?1?">TBFS!$G$10:$G$29</definedName>
    <definedName name="XDO_?FINAL_MV?10?">TLF!$G$48:$G$52</definedName>
    <definedName name="XDO_?FINAL_MV?11?">TNI!$G$10:$G$59</definedName>
    <definedName name="XDO_?FINAL_MV?12?">TNI!$G$10:$G$101</definedName>
    <definedName name="XDO_?FINAL_MV?13?">TSS!$G$10:$G$74</definedName>
    <definedName name="XDO_?FINAL_MV?14?">TSS!$G$10:$G$116</definedName>
    <definedName name="XDO_?FINAL_MV?15?">TTS!$G$10:$G$73</definedName>
    <definedName name="XDO_?FINAL_MV?16?">TTS!$G$10:$G$115</definedName>
    <definedName name="XDO_?FINAL_MV?2?">TBFS!$G$10:$G$71</definedName>
    <definedName name="XDO_?FINAL_MV?3?">TDMF!$G$10:$G$88</definedName>
    <definedName name="XDO_?FINAL_MV?4?">TDMF!$G$10:$G$130</definedName>
    <definedName name="XDO_?FINAL_MV?5?">TEF!$G$10:$G$74</definedName>
    <definedName name="XDO_?FINAL_MV?6?">TEF!$G$10:$G$116</definedName>
    <definedName name="XDO_?FINAL_MV?7?">TISF!$G$10:$G$59</definedName>
    <definedName name="XDO_?FINAL_MV?8?">TISF!$G$10:$G$101</definedName>
    <definedName name="XDO_?FINAL_MV?9?">TLF!$G$48</definedName>
    <definedName name="XDO_?FINAL_NAME?">TLEF!$C$10:$C$91</definedName>
    <definedName name="XDO_?FINAL_NAME?1?">TBFS!$C$10:$C$29</definedName>
    <definedName name="XDO_?FINAL_NAME?10?">TLF!$C$48:$C$52</definedName>
    <definedName name="XDO_?FINAL_NAME?11?">TNI!$C$10:$C$59</definedName>
    <definedName name="XDO_?FINAL_NAME?12?">TNI!$C$10:$C$101</definedName>
    <definedName name="XDO_?FINAL_NAME?13?">TSS!$C$10:$C$74</definedName>
    <definedName name="XDO_?FINAL_NAME?14?">TSS!$C$10:$C$116</definedName>
    <definedName name="XDO_?FINAL_NAME?15?">TTS!$C$10:$C$73</definedName>
    <definedName name="XDO_?FINAL_NAME?16?">TTS!$C$10:$C$115</definedName>
    <definedName name="XDO_?FINAL_NAME?2?">TBFS!$C$10:$C$71</definedName>
    <definedName name="XDO_?FINAL_NAME?3?">TDMF!$C$10:$C$88</definedName>
    <definedName name="XDO_?FINAL_NAME?4?">TDMF!$C$10:$C$130</definedName>
    <definedName name="XDO_?FINAL_NAME?5?">TEF!$C$10:$C$74</definedName>
    <definedName name="XDO_?FINAL_NAME?6?">TEF!$C$10:$C$116</definedName>
    <definedName name="XDO_?FINAL_NAME?7?">TISF!$C$10:$C$59</definedName>
    <definedName name="XDO_?FINAL_NAME?8?">TISF!$C$10:$C$101</definedName>
    <definedName name="XDO_?FINAL_NAME?9?">TLF!$C$48</definedName>
    <definedName name="XDO_?FINAL_PER_NET?">TLEF!$H$10:$H$91</definedName>
    <definedName name="XDO_?FINAL_PER_NET?1?">TBFS!$H$10:$H$29</definedName>
    <definedName name="XDO_?FINAL_PER_NET?10?">TLF!$H$48:$H$52</definedName>
    <definedName name="XDO_?FINAL_PER_NET?11?">TNI!$H$10:$H$59</definedName>
    <definedName name="XDO_?FINAL_PER_NET?12?">TNI!$H$10:$H$101</definedName>
    <definedName name="XDO_?FINAL_PER_NET?13?">TSS!$H$10:$H$74</definedName>
    <definedName name="XDO_?FINAL_PER_NET?14?">TSS!$H$10:$H$116</definedName>
    <definedName name="XDO_?FINAL_PER_NET?15?">TTS!$H$10:$H$73</definedName>
    <definedName name="XDO_?FINAL_PER_NET?16?">TTS!$H$10:$H$115</definedName>
    <definedName name="XDO_?FINAL_PER_NET?2?">TBFS!$H$10:$H$71</definedName>
    <definedName name="XDO_?FINAL_PER_NET?3?">TDMF!$H$10:$H$88</definedName>
    <definedName name="XDO_?FINAL_PER_NET?4?">TDMF!$H$10:$H$130</definedName>
    <definedName name="XDO_?FINAL_PER_NET?5?">TEF!$H$10:$H$74</definedName>
    <definedName name="XDO_?FINAL_PER_NET?6?">TEF!$H$10:$H$116</definedName>
    <definedName name="XDO_?FINAL_PER_NET?7?">TISF!$H$10:$H$59</definedName>
    <definedName name="XDO_?FINAL_PER_NET?8?">TISF!$H$10:$H$101</definedName>
    <definedName name="XDO_?FINAL_PER_NET?9?">TLF!$H$48</definedName>
    <definedName name="XDO_?FINAL_QUANTITE?">TLEF!$F$10:$F$91</definedName>
    <definedName name="XDO_?FINAL_QUANTITE?1?">TBFS!$F$10:$F$29</definedName>
    <definedName name="XDO_?FINAL_QUANTITE?10?">TLF!$F$48:$F$52</definedName>
    <definedName name="XDO_?FINAL_QUANTITE?11?">TNI!$F$10:$F$59</definedName>
    <definedName name="XDO_?FINAL_QUANTITE?12?">TNI!$F$10:$F$101</definedName>
    <definedName name="XDO_?FINAL_QUANTITE?13?">TSS!$F$10:$F$74</definedName>
    <definedName name="XDO_?FINAL_QUANTITE?14?">TSS!$F$10:$F$116</definedName>
    <definedName name="XDO_?FINAL_QUANTITE?15?">TTS!$F$10:$F$73</definedName>
    <definedName name="XDO_?FINAL_QUANTITE?16?">TTS!$F$10:$F$115</definedName>
    <definedName name="XDO_?FINAL_QUANTITE?2?">TBFS!$F$10:$F$71</definedName>
    <definedName name="XDO_?FINAL_QUANTITE?3?">TDMF!$F$10:$F$88</definedName>
    <definedName name="XDO_?FINAL_QUANTITE?4?">TDMF!$F$10:$F$130</definedName>
    <definedName name="XDO_?FINAL_QUANTITE?5?">TEF!$F$10:$F$74</definedName>
    <definedName name="XDO_?FINAL_QUANTITE?6?">TEF!$F$10:$F$116</definedName>
    <definedName name="XDO_?FINAL_QUANTITE?7?">TISF!$F$10:$F$59</definedName>
    <definedName name="XDO_?FINAL_QUANTITE?8?">TISF!$F$10:$F$101</definedName>
    <definedName name="XDO_?FINAL_QUANTITE?9?">TLF!$F$48</definedName>
    <definedName name="XDO_?IND_01?">TLEF!$E$10:$E$91</definedName>
    <definedName name="XDO_?IND_01?1?">TBFS!$E$10:$E$29</definedName>
    <definedName name="XDO_?IND_01?10?">TLF!#REF!</definedName>
    <definedName name="XDO_?IND_01?11?">TNI!$E$10:$E$59</definedName>
    <definedName name="XDO_?IND_01?12?">TNI!$E$10:$E$101</definedName>
    <definedName name="XDO_?IND_01?13?">TSS!$E$10:$E$74</definedName>
    <definedName name="XDO_?IND_01?14?">TSS!$E$10:$E$116</definedName>
    <definedName name="XDO_?IND_01?15?">TTS!$E$10:$E$73</definedName>
    <definedName name="XDO_?IND_01?16?">TTS!$E$10:$E$115</definedName>
    <definedName name="XDO_?IND_01?2?">TBFS!$E$10:$E$71</definedName>
    <definedName name="XDO_?IND_01?3?">TDMF!$E$10:$E$88</definedName>
    <definedName name="XDO_?IND_01?4?">TDMF!$E$10:$E$130</definedName>
    <definedName name="XDO_?IND_01?5?">TEF!$E$10:$E$74</definedName>
    <definedName name="XDO_?IND_01?6?">TEF!$E$10:$E$116</definedName>
    <definedName name="XDO_?IND_01?7?">TISF!$E$10:$E$59</definedName>
    <definedName name="XDO_?IND_01?8?">TISF!$E$10:$E$101</definedName>
    <definedName name="XDO_?IND_01?9?">TLF!#REF!</definedName>
    <definedName name="XDO_?LONG_DESC?">TLEF!$D$3</definedName>
    <definedName name="XDO_?NAMC?">TLEF!#REF!</definedName>
    <definedName name="XDO_?NAMC?1?">TBFS!#REF!</definedName>
    <definedName name="XDO_?NAMC?2?">TDMF!#REF!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TLEF!$C$2:$C$49</definedName>
    <definedName name="XDO_?NAMCNAME?1?">TBFS!$C$2:$C$29</definedName>
    <definedName name="XDO_?NAMCNAME?2?">TDMF!$C$2:$C$88</definedName>
    <definedName name="XDO_?NAMCNAME?3?">TEF!$C$2:$C$74</definedName>
    <definedName name="XDO_?NAMCNAME?4?">TISF!$C$2:$C$59</definedName>
    <definedName name="XDO_?NAMCNAME?5?">TLF!$C$2:$C$48</definedName>
    <definedName name="XDO_?NAMCNAME?6?">TNI!$C$2:$C$59</definedName>
    <definedName name="XDO_?NAMCNAME?7?">TSS!$C$2:$C$74</definedName>
    <definedName name="XDO_?NAMCNAME?8?">TTS!$C$2:$C$73</definedName>
    <definedName name="XDO_?NDATE?">TLEF!#REF!</definedName>
    <definedName name="XDO_?NDATE?1?">TBFS!#REF!</definedName>
    <definedName name="XDO_?NDATE?2?">TDMF!#REF!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TLEF!#REF!</definedName>
    <definedName name="XDO_?NNPTF?1?">TBFS!#REF!</definedName>
    <definedName name="XDO_?NNPTF?2?">TDMF!#REF!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TLEF!$B$10:$B$91</definedName>
    <definedName name="XDO_?NOVAL?1?">TBFS!$B$10:$B$29</definedName>
    <definedName name="XDO_?NOVAL?10?">TLF!$B$48:$B$52</definedName>
    <definedName name="XDO_?NOVAL?11?">TNI!$B$10:$B$59</definedName>
    <definedName name="XDO_?NOVAL?12?">TNI!$B$10:$B$101</definedName>
    <definedName name="XDO_?NOVAL?13?">TSS!$B$10:$B$74</definedName>
    <definedName name="XDO_?NOVAL?14?">TSS!$B$10:$B$116</definedName>
    <definedName name="XDO_?NOVAL?15?">TTS!$B$10:$B$73</definedName>
    <definedName name="XDO_?NOVAL?16?">TTS!$B$10:$B$115</definedName>
    <definedName name="XDO_?NOVAL?2?">TBFS!$B$10:$B$71</definedName>
    <definedName name="XDO_?NOVAL?3?">TDMF!$B$10:$B$88</definedName>
    <definedName name="XDO_?NOVAL?4?">TDMF!$B$10:$B$130</definedName>
    <definedName name="XDO_?NOVAL?5?">TEF!$B$10:$B$74</definedName>
    <definedName name="XDO_?NOVAL?6?">TEF!$B$10:$B$116</definedName>
    <definedName name="XDO_?NOVAL?7?">TISF!$B$10:$B$59</definedName>
    <definedName name="XDO_?NOVAL?8?">TISF!$B$10:$B$101</definedName>
    <definedName name="XDO_?NOVAL?9?">TLF!$B$48</definedName>
    <definedName name="XDO_?NPTF?">TLEF!$D$2:$D$49</definedName>
    <definedName name="XDO_?NPTF?1?">TBFS!$D$2:$D$29</definedName>
    <definedName name="XDO_?NPTF?2?">TDMF!$D$2:$D$88</definedName>
    <definedName name="XDO_?NPTF?3?">TEF!$D$2:$D$74</definedName>
    <definedName name="XDO_?NPTF?4?">TISF!$D$2:$D$59</definedName>
    <definedName name="XDO_?NPTF?5?">TLF!$D$2:$D$48</definedName>
    <definedName name="XDO_?NPTF?6?">TNI!$D$2:$D$59</definedName>
    <definedName name="XDO_?NPTF?7?">TSS!$D$2:$D$74</definedName>
    <definedName name="XDO_?NPTF?8?">TTS!$D$2:$D$73</definedName>
    <definedName name="XDO_?P_FROM_TDATE?">[1]Consol!#REF!</definedName>
    <definedName name="XDO_?P_TO_TDATE?">[1]Consol!#REF!</definedName>
    <definedName name="XDO_?RATING?">TLEF!#REF!</definedName>
    <definedName name="XDO_?RATING?1?">TBFS!#REF!</definedName>
    <definedName name="XDO_?RATING?10?">TLF!$E$48:$E$52</definedName>
    <definedName name="XDO_?RATING?11?">TNI!#REF!</definedName>
    <definedName name="XDO_?RATING?12?">TNI!#REF!</definedName>
    <definedName name="XDO_?RATING?13?">TSS!#REF!</definedName>
    <definedName name="XDO_?RATING?14?">TSS!#REF!</definedName>
    <definedName name="XDO_?RATING?15?">TTS!#REF!</definedName>
    <definedName name="XDO_?RATING?16?">TTS!#REF!</definedName>
    <definedName name="XDO_?RATING?2?">TBFS!#REF!</definedName>
    <definedName name="XDO_?RATING?3?">TDMF!#REF!</definedName>
    <definedName name="XDO_?RATING?4?">TDMF!#REF!</definedName>
    <definedName name="XDO_?RATING?5?">TEF!#REF!</definedName>
    <definedName name="XDO_?RATING?6?">TEF!#REF!</definedName>
    <definedName name="XDO_?RATING?7?">TISF!#REF!</definedName>
    <definedName name="XDO_?RATING?8?">TISF!#REF!</definedName>
    <definedName name="XDO_?RATING?9?">TLF!$E$48</definedName>
    <definedName name="XDO_?REMARKS?">TLEF!#REF!</definedName>
    <definedName name="XDO_?REMARKS?1?">TBFS!$I$10:$I$29</definedName>
    <definedName name="XDO_?REMARKS?10?">TLF!$I$48:$I$52</definedName>
    <definedName name="XDO_?REMARKS?11?">TNI!$I$10:$I$59</definedName>
    <definedName name="XDO_?REMARKS?12?">TNI!$I$10:$I$101</definedName>
    <definedName name="XDO_?REMARKS?13?">TSS!$I$10:$I$74</definedName>
    <definedName name="XDO_?REMARKS?14?">TSS!$I$10:$I$116</definedName>
    <definedName name="XDO_?REMARKS?15?">TTS!$I$10:$I$73</definedName>
    <definedName name="XDO_?REMARKS?16?">TTS!$I$10:$I$115</definedName>
    <definedName name="XDO_?REMARKS?2?">TBFS!$I$10:$I$71</definedName>
    <definedName name="XDO_?REMARKS?3?">TDMF!$I$10:$I$88</definedName>
    <definedName name="XDO_?REMARKS?4?">TDMF!$I$10:$I$130</definedName>
    <definedName name="XDO_?REMARKS?5?">TEF!$I$10:$I$74</definedName>
    <definedName name="XDO_?REMARKS?6?">TEF!$I$10:$I$116</definedName>
    <definedName name="XDO_?REMARKS?7?">TISF!$I$10:$I$59</definedName>
    <definedName name="XDO_?REMARKS?8?">TISF!$I$10:$I$101</definedName>
    <definedName name="XDO_?REMARKS?9?">TLF!$I$48</definedName>
    <definedName name="XDO_?TDATE?">TLEF!$D$4</definedName>
    <definedName name="XDO_?TITL?">TLEF!$A$8:$A$49</definedName>
    <definedName name="XDO_?TITL?1?">TBFS!$A$8:$A$29</definedName>
    <definedName name="XDO_?TITL?2?">TDMF!$A$8:$A$88</definedName>
    <definedName name="XDO_?TITL?3?">TEF!$A$8:$A$74</definedName>
    <definedName name="XDO_?TITL?4?">TISF!$A$8:$A$59</definedName>
    <definedName name="XDO_?TITL?5?">TLF!$A$38:$A$48</definedName>
    <definedName name="XDO_?TITL?6?">TNI!$A$8:$A$59</definedName>
    <definedName name="XDO_?TITL?7?">TSS!$A$8:$A$74</definedName>
    <definedName name="XDO_?TITL?8?">TTS!$A$8:$A$73</definedName>
    <definedName name="XDO_GROUP_?G_2?">TLEF!$2:$94</definedName>
    <definedName name="XDO_GROUP_?G_2?1?">TBFS!$2:$74</definedName>
    <definedName name="XDO_GROUP_?G_2?2?">TDMF!$2:$133</definedName>
    <definedName name="XDO_GROUP_?G_2?3?">TEF!$2:$119</definedName>
    <definedName name="XDO_GROUP_?G_2?4?">TISF!$2:$104</definedName>
    <definedName name="XDO_GROUP_?G_2?5?">TLF!$2:$55</definedName>
    <definedName name="XDO_GROUP_?G_2?6?">TNI!$2:$104</definedName>
    <definedName name="XDO_GROUP_?G_2?7?">TSS!$2:$119</definedName>
    <definedName name="XDO_GROUP_?G_2?8?">TTS!$2:$118</definedName>
    <definedName name="XDO_GROUP_?G_3?">TLEF!$8:$93</definedName>
    <definedName name="XDO_GROUP_?G_3?1?">TBFS!$8:$73</definedName>
    <definedName name="XDO_GROUP_?G_3?2?">TDMF!$8:$132</definedName>
    <definedName name="XDO_GROUP_?G_3?3?">TEF!$8:$118</definedName>
    <definedName name="XDO_GROUP_?G_3?4?">TISF!$8:$103</definedName>
    <definedName name="XDO_GROUP_?G_3?5?">TLF!$38:$54</definedName>
    <definedName name="XDO_GROUP_?G_3?6?">TNI!$8:$103</definedName>
    <definedName name="XDO_GROUP_?G_3?7?">TSS!$8:$118</definedName>
    <definedName name="XDO_GROUP_?G_3?8?">TTS!$8:$117</definedName>
    <definedName name="XDO_GROUP_?G_4?">TLEF!$B$91:$IT$91</definedName>
    <definedName name="XDO_GROUP_?G_4?1?">TBFS!$B$10:$IU$29</definedName>
    <definedName name="XDO_GROUP_?G_4?10?">TLF!$B$52:$IU$52</definedName>
    <definedName name="XDO_GROUP_?G_4?11?">TNI!$B$10:$IU$59</definedName>
    <definedName name="XDO_GROUP_?G_4?12?">TNI!$B$101:$IU$101</definedName>
    <definedName name="XDO_GROUP_?G_4?13?">TSS!$B$10:$IU$74</definedName>
    <definedName name="XDO_GROUP_?G_4?14?">TSS!$B$116:$IU$116</definedName>
    <definedName name="XDO_GROUP_?G_4?15?">TTS!$B$10:$IU$73</definedName>
    <definedName name="XDO_GROUP_?G_4?16?">TTS!$B$115:$IU$115</definedName>
    <definedName name="XDO_GROUP_?G_4?2?">TBFS!$B$71:$IU$71</definedName>
    <definedName name="XDO_GROUP_?G_4?3?">TDMF!$B$10:$IU$88</definedName>
    <definedName name="XDO_GROUP_?G_4?4?">TDMF!$B$130:$IU$130</definedName>
    <definedName name="XDO_GROUP_?G_4?5?">TEF!$B$10:$IU$74</definedName>
    <definedName name="XDO_GROUP_?G_4?6?">TEF!$B$116:$IU$116</definedName>
    <definedName name="XDO_GROUP_?G_4?7?">TISF!$B$10:$IU$59</definedName>
    <definedName name="XDO_GROUP_?G_4?8?">TISF!$B$101:$IU$101</definedName>
    <definedName name="XDO_GROUP_?G_4?9?">TLF!$B$48:$IU$48</definedName>
  </definedNames>
  <calcPr calcId="145621" iterateCount="1"/>
  <fileRecoveryPr repairLoad="1"/>
</workbook>
</file>

<file path=xl/calcChain.xml><?xml version="1.0" encoding="utf-8"?>
<calcChain xmlns="http://schemas.openxmlformats.org/spreadsheetml/2006/main">
  <c r="H118" i="10"/>
  <c r="H119" i="9"/>
  <c r="H104" i="8"/>
  <c r="H55" i="7"/>
  <c r="H104" i="6"/>
  <c r="H119" i="5"/>
  <c r="H133" i="4"/>
  <c r="H74" i="3"/>
  <c r="H94" i="2"/>
</calcChain>
</file>

<file path=xl/sharedStrings.xml><?xml version="1.0" encoding="utf-8"?>
<sst xmlns="http://schemas.openxmlformats.org/spreadsheetml/2006/main" count="2716" uniqueCount="717">
  <si>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</si>
  <si>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</si>
  <si>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</si>
  <si>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</si>
  <si>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</si>
  <si>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</si>
  <si>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</si>
  <si>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</si>
  <si>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</si>
  <si>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</si>
  <si>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</si>
  <si>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</si>
  <si>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</si>
  <si>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</si>
  <si>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</si>
  <si>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</si>
  <si>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</si>
  <si>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</si>
  <si>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</si>
  <si>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</si>
  <si>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</si>
  <si>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</si>
  <si>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</si>
  <si>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</si>
  <si>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</si>
  <si>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</si>
  <si>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</si>
  <si>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</si>
  <si>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</si>
  <si>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</si>
  <si>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</si>
  <si>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</si>
  <si>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</si>
  <si>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</si>
  <si>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</si>
  <si>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</si>
  <si>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</si>
  <si>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</si>
  <si>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</si>
  <si>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</si>
  <si>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100006</t>
  </si>
  <si>
    <t>HDFC Bank Ltd.</t>
  </si>
  <si>
    <t>INE040A01026</t>
  </si>
  <si>
    <t>Banks</t>
  </si>
  <si>
    <t>100001</t>
  </si>
  <si>
    <t>Housing Development Finance Corporation Ltd.</t>
  </si>
  <si>
    <t>INE001A01036</t>
  </si>
  <si>
    <t>Finance</t>
  </si>
  <si>
    <t>100003</t>
  </si>
  <si>
    <t>Infosys Ltd.</t>
  </si>
  <si>
    <t>INE009A01021</t>
  </si>
  <si>
    <t>Software</t>
  </si>
  <si>
    <t>100032</t>
  </si>
  <si>
    <t>Tata Consultancy Services Ltd.</t>
  </si>
  <si>
    <t>INE467B01029</t>
  </si>
  <si>
    <t>100005</t>
  </si>
  <si>
    <t>Larsen &amp; Toubro Ltd.</t>
  </si>
  <si>
    <t>INE018A01030</t>
  </si>
  <si>
    <t>Construction Project</t>
  </si>
  <si>
    <t>100012</t>
  </si>
  <si>
    <t>ICICI Bank Ltd.</t>
  </si>
  <si>
    <t>INE090A01021</t>
  </si>
  <si>
    <t>100019</t>
  </si>
  <si>
    <t>ITC Ltd.</t>
  </si>
  <si>
    <t>INE154A01025</t>
  </si>
  <si>
    <t>Consumer Non Durables</t>
  </si>
  <si>
    <t>100014</t>
  </si>
  <si>
    <t>Mahindra &amp; Mahindra Ltd.</t>
  </si>
  <si>
    <t>INE101A01026</t>
  </si>
  <si>
    <t>Auto</t>
  </si>
  <si>
    <t>100008</t>
  </si>
  <si>
    <t>Sun Pharmaceutical Industries Ltd.</t>
  </si>
  <si>
    <t>INE044A01036</t>
  </si>
  <si>
    <t>Pharmaceuticals</t>
  </si>
  <si>
    <t>100024</t>
  </si>
  <si>
    <t>Axis Bank Ltd.</t>
  </si>
  <si>
    <t>INE238A01034</t>
  </si>
  <si>
    <t>100173</t>
  </si>
  <si>
    <t>Asian Paints Ltd.</t>
  </si>
  <si>
    <t>INE021A01026</t>
  </si>
  <si>
    <t>100179</t>
  </si>
  <si>
    <t>Hero MotoCorp Ltd.</t>
  </si>
  <si>
    <t>INE158A01026</t>
  </si>
  <si>
    <t>100193</t>
  </si>
  <si>
    <t>JSW Steel Ltd.</t>
  </si>
  <si>
    <t>INE019A01038</t>
  </si>
  <si>
    <t>Ferrous Metals</t>
  </si>
  <si>
    <t>100082</t>
  </si>
  <si>
    <t>Ultratech Cement Ltd.</t>
  </si>
  <si>
    <t>INE481G01011</t>
  </si>
  <si>
    <t>Cement</t>
  </si>
  <si>
    <t>100011</t>
  </si>
  <si>
    <t>Wipro Ltd.</t>
  </si>
  <si>
    <t>INE075A01022</t>
  </si>
  <si>
    <t>100037</t>
  </si>
  <si>
    <t>HCL Technologies Ltd.</t>
  </si>
  <si>
    <t>INE860A01027</t>
  </si>
  <si>
    <t>100028</t>
  </si>
  <si>
    <t>Lupin Ltd.</t>
  </si>
  <si>
    <t>INE326A01037</t>
  </si>
  <si>
    <t>100104</t>
  </si>
  <si>
    <t>Kotak Mahindra Bank Ltd.</t>
  </si>
  <si>
    <t>INE237A01028</t>
  </si>
  <si>
    <t>100125</t>
  </si>
  <si>
    <t>Bajaj Finance Ltd.</t>
  </si>
  <si>
    <t>INE296A01024</t>
  </si>
  <si>
    <t>100153</t>
  </si>
  <si>
    <t>Cipla Ltd.</t>
  </si>
  <si>
    <t>INE059A01026</t>
  </si>
  <si>
    <t>100010</t>
  </si>
  <si>
    <t>State Bank of India</t>
  </si>
  <si>
    <t>INE062A01020</t>
  </si>
  <si>
    <t>100106</t>
  </si>
  <si>
    <t>Maruti Suzuki India Ltd.</t>
  </si>
  <si>
    <t>INE585B01010</t>
  </si>
  <si>
    <t>100183</t>
  </si>
  <si>
    <t>Vedanta Ltd.</t>
  </si>
  <si>
    <t>INE205A01025</t>
  </si>
  <si>
    <t>Non - Ferrous Metals</t>
  </si>
  <si>
    <t>100039</t>
  </si>
  <si>
    <t>Bajaj Auto Ltd.</t>
  </si>
  <si>
    <t>INE917I01010</t>
  </si>
  <si>
    <t>100177</t>
  </si>
  <si>
    <t>Grasim Industries Ltd.</t>
  </si>
  <si>
    <t>INE047A01021</t>
  </si>
  <si>
    <t>100099</t>
  </si>
  <si>
    <t>Hindustan Unilever Ltd.</t>
  </si>
  <si>
    <t>INE030A01027</t>
  </si>
  <si>
    <t>100080</t>
  </si>
  <si>
    <t>Dr. Reddy's Laboratories Ltd.</t>
  </si>
  <si>
    <t>INE089A01023</t>
  </si>
  <si>
    <t>100180</t>
  </si>
  <si>
    <t>Hindalco Industries Ltd.</t>
  </si>
  <si>
    <t>INE038A01020</t>
  </si>
  <si>
    <t>100119</t>
  </si>
  <si>
    <t>Tata Motors Ltd.</t>
  </si>
  <si>
    <t>INE155A01022</t>
  </si>
  <si>
    <t>100380</t>
  </si>
  <si>
    <t>Bajaj Finserv Ltd.</t>
  </si>
  <si>
    <t>INE918I01018</t>
  </si>
  <si>
    <t>100273</t>
  </si>
  <si>
    <t>Havells India Ltd.</t>
  </si>
  <si>
    <t>INE176B01034</t>
  </si>
  <si>
    <t>Consumer Durables</t>
  </si>
  <si>
    <t>100184</t>
  </si>
  <si>
    <t>Tata Steel Ltd.</t>
  </si>
  <si>
    <t>INE081A01012</t>
  </si>
  <si>
    <t>100128</t>
  </si>
  <si>
    <t>Eicher Motors Ltd.</t>
  </si>
  <si>
    <t>INE066A01013</t>
  </si>
  <si>
    <t>100094</t>
  </si>
  <si>
    <t>Bharat Petroleum Corporation Ltd.</t>
  </si>
  <si>
    <t>INE029A01011</t>
  </si>
  <si>
    <t>100176</t>
  </si>
  <si>
    <t>GAIL (India) Ltd.</t>
  </si>
  <si>
    <t>INE129A01019</t>
  </si>
  <si>
    <t>Gas</t>
  </si>
  <si>
    <t>100013</t>
  </si>
  <si>
    <t>IndusInd Bank Ltd.</t>
  </si>
  <si>
    <t>INE095A01012</t>
  </si>
  <si>
    <t>100201</t>
  </si>
  <si>
    <t>Aurobindo Pharma Ltd.</t>
  </si>
  <si>
    <t>INE406A01037</t>
  </si>
  <si>
    <t>100149</t>
  </si>
  <si>
    <t>Yes Bank Ltd.</t>
  </si>
  <si>
    <t>INE528G01027</t>
  </si>
  <si>
    <t>100100</t>
  </si>
  <si>
    <t>Hindustan Petroleum Corporation Ltd.</t>
  </si>
  <si>
    <t>INE094A01015</t>
  </si>
  <si>
    <t>Total</t>
  </si>
  <si>
    <t>Net Receivable / Payable</t>
  </si>
  <si>
    <t>TBFS</t>
  </si>
  <si>
    <t>Taurus Banking &amp; Financial Services Fund</t>
  </si>
  <si>
    <t>100453</t>
  </si>
  <si>
    <t>RBL Bank Ltd.</t>
  </si>
  <si>
    <t>INE976G01028</t>
  </si>
  <si>
    <t>100515</t>
  </si>
  <si>
    <t>Gruh Finance Ltd.</t>
  </si>
  <si>
    <t>INE580B01029</t>
  </si>
  <si>
    <t>100055</t>
  </si>
  <si>
    <t>The Federal Bank Ltd.</t>
  </si>
  <si>
    <t>INE171A01029</t>
  </si>
  <si>
    <t>100256</t>
  </si>
  <si>
    <t>City Union Bank Ltd.</t>
  </si>
  <si>
    <t>INE491A01021</t>
  </si>
  <si>
    <t>100036</t>
  </si>
  <si>
    <t>Mahindra &amp; Mahindra Financial Services Ltd.</t>
  </si>
  <si>
    <t>INE774D01024</t>
  </si>
  <si>
    <t>100033</t>
  </si>
  <si>
    <t>Indian Bank</t>
  </si>
  <si>
    <t>INE562A01011</t>
  </si>
  <si>
    <t>100294</t>
  </si>
  <si>
    <t>IIFL Holdings Ltd.</t>
  </si>
  <si>
    <t>INE530B01024</t>
  </si>
  <si>
    <t>100116</t>
  </si>
  <si>
    <t>Sundaram Finance Ltd.</t>
  </si>
  <si>
    <t>INE660A01013</t>
  </si>
  <si>
    <t>100505</t>
  </si>
  <si>
    <t>ICICI Prudential Life Insurance Company Ltd.</t>
  </si>
  <si>
    <t>INE726G01019</t>
  </si>
  <si>
    <t>100067</t>
  </si>
  <si>
    <t>DCB Bank Ltd.</t>
  </si>
  <si>
    <t>INE503A01015</t>
  </si>
  <si>
    <t>TDF</t>
  </si>
  <si>
    <t>Taurus Discovery (Midcap) Fund</t>
  </si>
  <si>
    <t>100118</t>
  </si>
  <si>
    <t>Tata Chemicals Ltd.</t>
  </si>
  <si>
    <t>INE092A01019</t>
  </si>
  <si>
    <t>Chemicals</t>
  </si>
  <si>
    <t>100050</t>
  </si>
  <si>
    <t>Trent Ltd.</t>
  </si>
  <si>
    <t>INE849A01020</t>
  </si>
  <si>
    <t>Retailing</t>
  </si>
  <si>
    <t>100471</t>
  </si>
  <si>
    <t>Endurance Technologies Ltd.</t>
  </si>
  <si>
    <t>INE913H01037</t>
  </si>
  <si>
    <t>Auto Ancillaries</t>
  </si>
  <si>
    <t>100043</t>
  </si>
  <si>
    <t>WABCO India Ltd.</t>
  </si>
  <si>
    <t>INE342J01019</t>
  </si>
  <si>
    <t>100098</t>
  </si>
  <si>
    <t>Glenmark Pharmaceuticals Ltd.</t>
  </si>
  <si>
    <t>INE935A01035</t>
  </si>
  <si>
    <t>100151</t>
  </si>
  <si>
    <t>3M India Ltd.</t>
  </si>
  <si>
    <t>INE470A01017</t>
  </si>
  <si>
    <t>Commercial Services</t>
  </si>
  <si>
    <t>100200</t>
  </si>
  <si>
    <t>Page Industries Ltd.</t>
  </si>
  <si>
    <t>INE761H01022</t>
  </si>
  <si>
    <t>Textile Products</t>
  </si>
  <si>
    <t>100222</t>
  </si>
  <si>
    <t>The Indian Hotels Company Ltd.</t>
  </si>
  <si>
    <t>INE053A01029</t>
  </si>
  <si>
    <t>Hotels, Resorts And Other Recreational Activities</t>
  </si>
  <si>
    <t>100378</t>
  </si>
  <si>
    <t>Jindal Steel &amp; Power Ltd.</t>
  </si>
  <si>
    <t>INE749A01030</t>
  </si>
  <si>
    <t>100370</t>
  </si>
  <si>
    <t>Biocon Ltd.</t>
  </si>
  <si>
    <t>INE376G01013</t>
  </si>
  <si>
    <t>100221</t>
  </si>
  <si>
    <t>Sundram Fasteners Ltd.</t>
  </si>
  <si>
    <t>INE387A01021</t>
  </si>
  <si>
    <t>100367</t>
  </si>
  <si>
    <t>Exide Industries Ltd.</t>
  </si>
  <si>
    <t>INE302A01020</t>
  </si>
  <si>
    <t>100278</t>
  </si>
  <si>
    <t>GlaxoSmithKline Consumer Healthcare Ltd.</t>
  </si>
  <si>
    <t>INE264A01014</t>
  </si>
  <si>
    <t>100120</t>
  </si>
  <si>
    <t>Torrent Pharmaceuticals Ltd.</t>
  </si>
  <si>
    <t>INE685A01028</t>
  </si>
  <si>
    <t>100172</t>
  </si>
  <si>
    <t>ACC Ltd.</t>
  </si>
  <si>
    <t>INE012A01025</t>
  </si>
  <si>
    <t>100238</t>
  </si>
  <si>
    <t>Cyient Ltd.</t>
  </si>
  <si>
    <t>INE136B01020</t>
  </si>
  <si>
    <t>100056</t>
  </si>
  <si>
    <t>Supreme Industries Ltd.</t>
  </si>
  <si>
    <t>INE195A01028</t>
  </si>
  <si>
    <t>Industrial Products</t>
  </si>
  <si>
    <t>100059</t>
  </si>
  <si>
    <t>Godrej Industries Ltd.</t>
  </si>
  <si>
    <t>INE233A01035</t>
  </si>
  <si>
    <t>100159</t>
  </si>
  <si>
    <t>Sanofi India Ltd.</t>
  </si>
  <si>
    <t>INE058A01010</t>
  </si>
  <si>
    <t>100266</t>
  </si>
  <si>
    <t>Gujarat State Petronet Ltd.</t>
  </si>
  <si>
    <t>INE246F01010</t>
  </si>
  <si>
    <t>100461</t>
  </si>
  <si>
    <t>Astral Poly Technik Ltd.</t>
  </si>
  <si>
    <t>INE006I01046</t>
  </si>
  <si>
    <t>100143</t>
  </si>
  <si>
    <t>Thermax Ltd.</t>
  </si>
  <si>
    <t>INE152A01029</t>
  </si>
  <si>
    <t>Industrial Capital Goods</t>
  </si>
  <si>
    <t>100068</t>
  </si>
  <si>
    <t>Kansai Nerolac Paints Ltd.</t>
  </si>
  <si>
    <t>INE531A01024</t>
  </si>
  <si>
    <t>100374</t>
  </si>
  <si>
    <t>CESC Ltd.</t>
  </si>
  <si>
    <t>INE486A01013</t>
  </si>
  <si>
    <t>Power</t>
  </si>
  <si>
    <t>100372</t>
  </si>
  <si>
    <t>Apollo Tyres Ltd.</t>
  </si>
  <si>
    <t>INE438A01022</t>
  </si>
  <si>
    <t>100442</t>
  </si>
  <si>
    <t>Coromandel International Ltd.</t>
  </si>
  <si>
    <t>INE169A01031</t>
  </si>
  <si>
    <t>Fertilisers</t>
  </si>
  <si>
    <t>100090</t>
  </si>
  <si>
    <t>Bharat Forge Ltd.</t>
  </si>
  <si>
    <t>INE465A01025</t>
  </si>
  <si>
    <t>100132</t>
  </si>
  <si>
    <t>Info Edge (India) Ltd.</t>
  </si>
  <si>
    <t>INE663F01024</t>
  </si>
  <si>
    <t>100196</t>
  </si>
  <si>
    <t>Berger Paints India Ltd.</t>
  </si>
  <si>
    <t>INE463A01038</t>
  </si>
  <si>
    <t>100265</t>
  </si>
  <si>
    <t>Gujarat State Fertilizers &amp; Chemicals Ltd.</t>
  </si>
  <si>
    <t>INE026A01025</t>
  </si>
  <si>
    <t>100150</t>
  </si>
  <si>
    <t>Apollo Hospitals Enterprise Ltd.</t>
  </si>
  <si>
    <t>INE437A01024</t>
  </si>
  <si>
    <t>Healthcare Services</t>
  </si>
  <si>
    <t>100147</t>
  </si>
  <si>
    <t>Tech Mahindra Ltd.</t>
  </si>
  <si>
    <t>INE669C01036</t>
  </si>
  <si>
    <t>100293</t>
  </si>
  <si>
    <t>AIA Engineering Ltd.</t>
  </si>
  <si>
    <t>INE212H01026</t>
  </si>
  <si>
    <t>100531</t>
  </si>
  <si>
    <t>Sundaram Clayton Ltd.</t>
  </si>
  <si>
    <t>INE105A01035</t>
  </si>
  <si>
    <t>100306</t>
  </si>
  <si>
    <t>Abbott India Ltd.</t>
  </si>
  <si>
    <t>INE358A01014</t>
  </si>
  <si>
    <t>100425</t>
  </si>
  <si>
    <t>Chambal Fertilisers and Chemicals Ltd.</t>
  </si>
  <si>
    <t>INE085A01013</t>
  </si>
  <si>
    <t>100435</t>
  </si>
  <si>
    <t>Crompton Greaves Consumer Electricals Ltd.</t>
  </si>
  <si>
    <t>INE299U01018</t>
  </si>
  <si>
    <t>100237</t>
  </si>
  <si>
    <t>SKF India Ltd.</t>
  </si>
  <si>
    <t>INE640A01023</t>
  </si>
  <si>
    <t>100583</t>
  </si>
  <si>
    <t>Edelweiss Financial Services Ltd.</t>
  </si>
  <si>
    <t>INE532F01054</t>
  </si>
  <si>
    <t>100227</t>
  </si>
  <si>
    <t>Jubilant Foodworks Ltd.</t>
  </si>
  <si>
    <t>INE797F01012</t>
  </si>
  <si>
    <t>100051</t>
  </si>
  <si>
    <t>Alembic Pharmaceuticals Ltd.</t>
  </si>
  <si>
    <t>INE901L01018</t>
  </si>
  <si>
    <t>100426</t>
  </si>
  <si>
    <t>Relaxo Footwears Ltd.</t>
  </si>
  <si>
    <t>INE131B01039</t>
  </si>
  <si>
    <t>100406</t>
  </si>
  <si>
    <t>KSB Pumps Ltd.</t>
  </si>
  <si>
    <t>INE999A01015</t>
  </si>
  <si>
    <t>100329</t>
  </si>
  <si>
    <t>Dalmia Bharat Ltd.</t>
  </si>
  <si>
    <t>INE439L01019</t>
  </si>
  <si>
    <t>100069</t>
  </si>
  <si>
    <t>Mahindra CIE Automotive Ltd.</t>
  </si>
  <si>
    <t>INE536H01010</t>
  </si>
  <si>
    <t>100446</t>
  </si>
  <si>
    <t>V.S.T Tillers Tractors Ltd.</t>
  </si>
  <si>
    <t>INE764D01017</t>
  </si>
  <si>
    <t>100026</t>
  </si>
  <si>
    <t>Persistent Systems Ltd.</t>
  </si>
  <si>
    <t>INE262H01013</t>
  </si>
  <si>
    <t>100697</t>
  </si>
  <si>
    <t>Jindal Saw Ltd.</t>
  </si>
  <si>
    <t>INE324A01024</t>
  </si>
  <si>
    <t>100359</t>
  </si>
  <si>
    <t>Wockhardt Ltd.</t>
  </si>
  <si>
    <t>INE049B01025</t>
  </si>
  <si>
    <t>100701</t>
  </si>
  <si>
    <t>Reliance Nippon Life Asset Management Ltd.</t>
  </si>
  <si>
    <t>INE298J01013</t>
  </si>
  <si>
    <t>100029</t>
  </si>
  <si>
    <t>Mphasis Ltd.</t>
  </si>
  <si>
    <t>INE356A01018</t>
  </si>
  <si>
    <t>100757</t>
  </si>
  <si>
    <t>Taj GVK Hotels &amp; Resorts Ltd.</t>
  </si>
  <si>
    <t>INE586B01026</t>
  </si>
  <si>
    <t>100218</t>
  </si>
  <si>
    <t>Godrej Properties Ltd.</t>
  </si>
  <si>
    <t>INE484J01027</t>
  </si>
  <si>
    <t>Construction</t>
  </si>
  <si>
    <t>100447</t>
  </si>
  <si>
    <t>Larsen &amp; Toubro Infotech Ltd.</t>
  </si>
  <si>
    <t>INE214T01019</t>
  </si>
  <si>
    <t>100544</t>
  </si>
  <si>
    <t>Quess Corp Ltd.</t>
  </si>
  <si>
    <t>INE615P01015</t>
  </si>
  <si>
    <t>100702</t>
  </si>
  <si>
    <t>Gujarat Fluorochemicals Ltd.</t>
  </si>
  <si>
    <t>INE538A01037</t>
  </si>
  <si>
    <t>100017</t>
  </si>
  <si>
    <t>National Aluminium Company Ltd.</t>
  </si>
  <si>
    <t>INE139A01034</t>
  </si>
  <si>
    <t>100234</t>
  </si>
  <si>
    <t>NIIT Technologies Ltd.</t>
  </si>
  <si>
    <t>INE591G01017</t>
  </si>
  <si>
    <t>100821</t>
  </si>
  <si>
    <t>TTK Prestige Ltd.</t>
  </si>
  <si>
    <t>INE690A01010</t>
  </si>
  <si>
    <t>100780</t>
  </si>
  <si>
    <t>Future Consumer Ltd.</t>
  </si>
  <si>
    <t>INE220J01025</t>
  </si>
  <si>
    <t>100816</t>
  </si>
  <si>
    <t>APL Apollo Tubes Ltd.</t>
  </si>
  <si>
    <t>INE702C01019</t>
  </si>
  <si>
    <t>100156</t>
  </si>
  <si>
    <t>Finolex Cables Ltd.</t>
  </si>
  <si>
    <t>INE235A01022</t>
  </si>
  <si>
    <t>100389</t>
  </si>
  <si>
    <t>Zydus Wellness Ltd.</t>
  </si>
  <si>
    <t>INE768C01010</t>
  </si>
  <si>
    <t>100219</t>
  </si>
  <si>
    <t>Indraprastha Gas Ltd.</t>
  </si>
  <si>
    <t>INE203G01027</t>
  </si>
  <si>
    <t>100503</t>
  </si>
  <si>
    <t>Prism Johnson Ltd.</t>
  </si>
  <si>
    <t>INE010A01011</t>
  </si>
  <si>
    <t>100084</t>
  </si>
  <si>
    <t>ABB India Ltd.</t>
  </si>
  <si>
    <t>INE117A01022</t>
  </si>
  <si>
    <t>100205</t>
  </si>
  <si>
    <t>MindTree Ltd.</t>
  </si>
  <si>
    <t>INE018I01017</t>
  </si>
  <si>
    <t>100432</t>
  </si>
  <si>
    <t>KPIT Technologies Ltd.</t>
  </si>
  <si>
    <t>INE836A01035</t>
  </si>
  <si>
    <t>100137</t>
  </si>
  <si>
    <t>The Ramco Cements Ltd.</t>
  </si>
  <si>
    <t>INE331A01037</t>
  </si>
  <si>
    <t>TEF</t>
  </si>
  <si>
    <t>Taurus Ethical Fund</t>
  </si>
  <si>
    <t>100004</t>
  </si>
  <si>
    <t>Cadila Healthcare Ltd.</t>
  </si>
  <si>
    <t>INE010B01027</t>
  </si>
  <si>
    <t>100105</t>
  </si>
  <si>
    <t>Marico Ltd.</t>
  </si>
  <si>
    <t>INE196A01026</t>
  </si>
  <si>
    <t>100164</t>
  </si>
  <si>
    <t>Petronet LNG Ltd.</t>
  </si>
  <si>
    <t>INE347G01014</t>
  </si>
  <si>
    <t>100178</t>
  </si>
  <si>
    <t>Ambuja Cements Ltd.</t>
  </si>
  <si>
    <t>INE079A01024</t>
  </si>
  <si>
    <t>100081</t>
  </si>
  <si>
    <t>Titan Company Ltd.</t>
  </si>
  <si>
    <t>INE280A01028</t>
  </si>
  <si>
    <t>100660</t>
  </si>
  <si>
    <t>Hatsun Agro Product Ltd.</t>
  </si>
  <si>
    <t>INE473B01035</t>
  </si>
  <si>
    <t>100383</t>
  </si>
  <si>
    <t>Lakshmi Machine Works Ltd.</t>
  </si>
  <si>
    <t>INE269B01029</t>
  </si>
  <si>
    <t>100253</t>
  </si>
  <si>
    <t>Amara Raja Batteries Ltd.</t>
  </si>
  <si>
    <t>INE885A01032</t>
  </si>
  <si>
    <t>100285</t>
  </si>
  <si>
    <t>Alkem Laboratories Ltd.</t>
  </si>
  <si>
    <t>INE540L01014</t>
  </si>
  <si>
    <t>100209</t>
  </si>
  <si>
    <t>Akzo Nobel India Ltd.</t>
  </si>
  <si>
    <t>INE133A01011</t>
  </si>
  <si>
    <t>100275</t>
  </si>
  <si>
    <t>Pfizer Ltd.</t>
  </si>
  <si>
    <t>INE182A01018</t>
  </si>
  <si>
    <t>100131</t>
  </si>
  <si>
    <t>Heritage Foods Ltd.</t>
  </si>
  <si>
    <t>INE978A01027</t>
  </si>
  <si>
    <t>100140</t>
  </si>
  <si>
    <t>Shree Cement Ltd.</t>
  </si>
  <si>
    <t>INE070A01015</t>
  </si>
  <si>
    <t>100344</t>
  </si>
  <si>
    <t>MRF Ltd.</t>
  </si>
  <si>
    <t>INE883A01011</t>
  </si>
  <si>
    <t>100257</t>
  </si>
  <si>
    <t>Whirlpool of India Ltd.</t>
  </si>
  <si>
    <t>INE716A01013</t>
  </si>
  <si>
    <t>100126</t>
  </si>
  <si>
    <t>Britannia Industries Ltd.</t>
  </si>
  <si>
    <t>INE216A01022</t>
  </si>
  <si>
    <t>100421</t>
  </si>
  <si>
    <t>Dabur India Ltd.</t>
  </si>
  <si>
    <t>INE016A01026</t>
  </si>
  <si>
    <t>100047</t>
  </si>
  <si>
    <t>Emami Ltd.</t>
  </si>
  <si>
    <t>INE548C01032</t>
  </si>
  <si>
    <t>100163</t>
  </si>
  <si>
    <t>Bosch Ltd.</t>
  </si>
  <si>
    <t>INE323A01026</t>
  </si>
  <si>
    <t>TISF</t>
  </si>
  <si>
    <t>Taurus Infrastructure Fund</t>
  </si>
  <si>
    <t>100182</t>
  </si>
  <si>
    <t>Power Grid Corporation of India Ltd.</t>
  </si>
  <si>
    <t>INE752E01010</t>
  </si>
  <si>
    <t>100129</t>
  </si>
  <si>
    <t>Engineers India Ltd.</t>
  </si>
  <si>
    <t>INE510A01028</t>
  </si>
  <si>
    <t>100096</t>
  </si>
  <si>
    <t>Container Corporation of India Ltd.</t>
  </si>
  <si>
    <t>INE111A01025</t>
  </si>
  <si>
    <t>Transportation</t>
  </si>
  <si>
    <t>100074</t>
  </si>
  <si>
    <t>JK Lakshmi Cement Ltd.</t>
  </si>
  <si>
    <t>INE786A01032</t>
  </si>
  <si>
    <t>100423</t>
  </si>
  <si>
    <t>Maharashtra Seamless Ltd.</t>
  </si>
  <si>
    <t>INE271B01025</t>
  </si>
  <si>
    <t>100282</t>
  </si>
  <si>
    <t>Blue Star Ltd.</t>
  </si>
  <si>
    <t>INE472A01039</t>
  </si>
  <si>
    <t>100203</t>
  </si>
  <si>
    <t>Greaves Cotton Ltd.</t>
  </si>
  <si>
    <t>INE224A01026</t>
  </si>
  <si>
    <t>100048</t>
  </si>
  <si>
    <t>ITD Cementation India Ltd.</t>
  </si>
  <si>
    <t>INE686A01026</t>
  </si>
  <si>
    <t>100468</t>
  </si>
  <si>
    <t>NRB Bearings Ltd.</t>
  </si>
  <si>
    <t>INE349A01021</t>
  </si>
  <si>
    <t>100224</t>
  </si>
  <si>
    <t>Mahindra Lifespace Developers Ltd.</t>
  </si>
  <si>
    <t>INE813A01018</t>
  </si>
  <si>
    <t>100365</t>
  </si>
  <si>
    <t>Ashok Leyland Ltd.</t>
  </si>
  <si>
    <t>INE208A01029</t>
  </si>
  <si>
    <t>100654</t>
  </si>
  <si>
    <t>Automotive Axles Ltd.</t>
  </si>
  <si>
    <t>INE449A01011</t>
  </si>
  <si>
    <t>100414</t>
  </si>
  <si>
    <t>Bajaj Electricals Ltd.</t>
  </si>
  <si>
    <t>INE193E01025</t>
  </si>
  <si>
    <t>100130</t>
  </si>
  <si>
    <t>Gujarat Gas Ltd.</t>
  </si>
  <si>
    <t>INE844O01022</t>
  </si>
  <si>
    <t>100264</t>
  </si>
  <si>
    <t>PTC India Ltd.</t>
  </si>
  <si>
    <t>INE877F01012</t>
  </si>
  <si>
    <t>100232</t>
  </si>
  <si>
    <t>Bharat Bijlee Ltd.</t>
  </si>
  <si>
    <t>INE464A01028</t>
  </si>
  <si>
    <t>TLF</t>
  </si>
  <si>
    <t>Taurus Liquid Fund</t>
  </si>
  <si>
    <t>110180100</t>
  </si>
  <si>
    <t>CBLO</t>
  </si>
  <si>
    <t>TNI</t>
  </si>
  <si>
    <t>Taurus Nifty Index Fund</t>
  </si>
  <si>
    <t>100111</t>
  </si>
  <si>
    <t>Oil &amp; Natural Gas Corporation Ltd.</t>
  </si>
  <si>
    <t>INE213A01029</t>
  </si>
  <si>
    <t>Oil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</si>
  <si>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</si>
  <si>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</si>
  <si>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</si>
  <si>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</si>
  <si>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</si>
  <si>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</si>
  <si>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</si>
  <si>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100097</t>
  </si>
  <si>
    <t>Coal India Ltd.</t>
  </si>
  <si>
    <t>INE522F01014</t>
  </si>
  <si>
    <t>Minerals/Mining</t>
  </si>
  <si>
    <t>100449</t>
  </si>
  <si>
    <t>Indiabulls Housing Finance Ltd.</t>
  </si>
  <si>
    <t>INE148I01020</t>
  </si>
  <si>
    <t>100169</t>
  </si>
  <si>
    <t>Indian Oil Corporation Ltd.</t>
  </si>
  <si>
    <t>INE242A01010</t>
  </si>
  <si>
    <t>100108</t>
  </si>
  <si>
    <t>Adani Ports and Special Economic Zone Ltd.</t>
  </si>
  <si>
    <t>INE742F01042</t>
  </si>
  <si>
    <t>100139</t>
  </si>
  <si>
    <t>UPL Ltd.</t>
  </si>
  <si>
    <t>INE628A01036</t>
  </si>
  <si>
    <t>Pesticides</t>
  </si>
  <si>
    <t>100186</t>
  </si>
  <si>
    <t>Zee Entertainment Enterprises Ltd.</t>
  </si>
  <si>
    <t>INE256A01028</t>
  </si>
  <si>
    <t>Media &amp; Entertainment</t>
  </si>
  <si>
    <t>100091</t>
  </si>
  <si>
    <t>Bharti Infratel Ltd.</t>
  </si>
  <si>
    <t>INE121J01017</t>
  </si>
  <si>
    <t>Telecom -  Equipment &amp; Accessories</t>
  </si>
  <si>
    <t>TSS</t>
  </si>
  <si>
    <t>Taurus Starshare (Multi Cap) Fund</t>
  </si>
  <si>
    <t>100276</t>
  </si>
  <si>
    <t>Entertainment Network (India) Ltd.</t>
  </si>
  <si>
    <t>INE265F01028</t>
  </si>
  <si>
    <t>100109</t>
  </si>
  <si>
    <t>Piramal Enterprises Ltd.</t>
  </si>
  <si>
    <t>INE140A01024</t>
  </si>
  <si>
    <t>100716</t>
  </si>
  <si>
    <t>Somany Ceramics Ltd.</t>
  </si>
  <si>
    <t>INE355A01028</t>
  </si>
  <si>
    <t>100259</t>
  </si>
  <si>
    <t>Kalpataru Power Transmission Ltd.</t>
  </si>
  <si>
    <t>INE220B01022</t>
  </si>
  <si>
    <t>100434</t>
  </si>
  <si>
    <t>Century Plyboards (India) Ltd.</t>
  </si>
  <si>
    <t>INE348B01021</t>
  </si>
  <si>
    <t>TTS</t>
  </si>
  <si>
    <t>Taurus Tax Shield</t>
  </si>
  <si>
    <t>100225</t>
  </si>
  <si>
    <t>Hindustan Zinc Ltd.</t>
  </si>
  <si>
    <t>INE267A01025</t>
  </si>
  <si>
    <t>Back to Index</t>
  </si>
  <si>
    <t>Scheme Name</t>
  </si>
  <si>
    <t>Notes :</t>
  </si>
  <si>
    <t>(2) Net Assets Value per unit (in Rupees) are as follows:</t>
  </si>
  <si>
    <t>NAV per unit</t>
  </si>
  <si>
    <t>Plan/Option</t>
  </si>
  <si>
    <t>As on 
September 30, 2018 @</t>
  </si>
  <si>
    <t>As on 
March 31, 2018 @</t>
  </si>
  <si>
    <t>G</t>
  </si>
  <si>
    <t>Regular Plan Retail Growth Option ##</t>
  </si>
  <si>
    <t>D</t>
  </si>
  <si>
    <t>Regular Plan Retail Daily Dividend Reinvestment Option ##</t>
  </si>
  <si>
    <t>Regular Plan Institutional Growth Option ##</t>
  </si>
  <si>
    <t>N.A.</t>
  </si>
  <si>
    <t>SIG</t>
  </si>
  <si>
    <t>Regular Plan Super Institutional Growth Option</t>
  </si>
  <si>
    <t>SDD</t>
  </si>
  <si>
    <t>Regular Plan Super Institutional Daily Dividend Reinvestment Option</t>
  </si>
  <si>
    <t>SIW</t>
  </si>
  <si>
    <t>Regular Plan Super Institutional Weekly Dividend Reinvestment Option</t>
  </si>
  <si>
    <t>ZG</t>
  </si>
  <si>
    <t>Direct Plan Super Institutional Growth Option</t>
  </si>
  <si>
    <t>ZDD</t>
  </si>
  <si>
    <t>Direct Plan Super Institutional Daily Dividend Reinvestment Option</t>
  </si>
  <si>
    <t>ZW</t>
  </si>
  <si>
    <t>Direct Plan Super Institutional Weekly Dividend Reinvestment Option</t>
  </si>
  <si>
    <t>(3)  Details of Dividend declared per unit (in Rupees) during the half-year ended September 30, 2018.</t>
  </si>
  <si>
    <t>Individual</t>
  </si>
  <si>
    <t>Non Individual</t>
  </si>
  <si>
    <t>Regular Plan Daily Dividend Reinvestment Option</t>
  </si>
  <si>
    <t>(4) The Scheme did not declare any bonus during the half year ended September 30, 2018.</t>
  </si>
  <si>
    <t>(5) Total outstanding exposure in derivative instruments as on September 30, 2018 is Nil.</t>
  </si>
  <si>
    <t>(6) Total investments in Foreign Securities /ADRs/GDRs /Overseas ETFs as at September 30, 2018 and its percentage to NAV is Nil.</t>
  </si>
  <si>
    <t>(7) Average maturity of the portfolio is 0.01 years.</t>
  </si>
  <si>
    <t>(8) The Scheme did not invest in repo transactions of corporate debt securities during the half year ended September 30, 2018.</t>
  </si>
  <si>
    <t>(9) The Scheme did not invest in credit default swaps during the half year ended September 30, 2018.</t>
  </si>
  <si>
    <t>## -Plan / Option has been discontinued for further subscription w.e.f October 01, 2012.</t>
  </si>
  <si>
    <t>@ Last business day of the half year</t>
  </si>
  <si>
    <t>(1)  Total NPAs provided for and its percentage to NAV is Nil.</t>
  </si>
  <si>
    <t>(2)  Total Value and percentage of illiquid equity shares is Nil.</t>
  </si>
  <si>
    <t>(3)  Net Assets Value per unit (in Rupees) are as follows:</t>
  </si>
  <si>
    <t>As on 
September 28, 2018 @</t>
  </si>
  <si>
    <t>As on 
March 28, 2018 @</t>
  </si>
  <si>
    <t>Regular Plan Growth Option</t>
  </si>
  <si>
    <t>Regular Plan Dividend Option</t>
  </si>
  <si>
    <t>Direct Plan Growth Option</t>
  </si>
  <si>
    <t>Direct Plan Dividend Option</t>
  </si>
  <si>
    <t>(4) Details of Dividend declared per unit (in Rupees) during the half-year ended September 30, 2018.</t>
  </si>
  <si>
    <t>(5) The Scheme did not declare any bonus during the half year ended September 30, 2018.</t>
  </si>
  <si>
    <t>(6) Total outstanding exposure in derivative instruments as on September 30, 2018 is Nil</t>
  </si>
  <si>
    <t>(7) Total investments in Foreign Securities /ADRs/GDRs /Overseas ETFs as at September 30, 2018 and its percentage to NAV is Nil.</t>
  </si>
  <si>
    <t>(9) The Scheme did not invest in repo transactions of corporate debt securities during the half year ended September 30, 2018.</t>
  </si>
  <si>
    <t>(10) The Scheme did not invest in credit default swaps during the half year ended September 30, 2018.</t>
  </si>
  <si>
    <t>RG</t>
  </si>
  <si>
    <t>RD</t>
  </si>
  <si>
    <t>ZD</t>
  </si>
  <si>
    <t xml:space="preserve"> </t>
  </si>
  <si>
    <t>Regular Plan Bonus Option ##</t>
  </si>
  <si>
    <t>Direct Plan Bonus Option ##</t>
  </si>
  <si>
    <t>(6) Total outstanding exposure in derivative instruments as on September 30, 2018 is Nil.</t>
  </si>
  <si>
    <t>## -Plan / Option has been discontinued for further subscription w.e.f June 15, 2015.</t>
  </si>
  <si>
    <t>RB</t>
  </si>
  <si>
    <t>ZB</t>
  </si>
  <si>
    <t/>
  </si>
  <si>
    <t>As on 
March 28, 2018                @</t>
  </si>
  <si>
    <t>As on 
March 28, 2018          @</t>
  </si>
  <si>
    <t>(8) During the period, the portfolio turnover ratio is 7.99 times.</t>
  </si>
  <si>
    <t>(8) During the period, the portfolio turnover ratio is 1.21 times.</t>
  </si>
  <si>
    <t>(8) During the period, the portfolio turnover ratio is 5.08 times.</t>
  </si>
  <si>
    <t>(8) During the period, the portfolio turnover ratio is 2.41 times.</t>
  </si>
  <si>
    <t>(8) During the period, the portfolio turnover ratio is 2.32 times.</t>
  </si>
  <si>
    <t>(8) During the period, the portfolio turnover ratio is 2.18 times.</t>
  </si>
  <si>
    <t>(8) During the period, the portfolio turnover ratio is 3.92 times.</t>
  </si>
  <si>
    <t>(8) During the period, the portfolio turnover ratio is 4.29 times.</t>
  </si>
  <si>
    <t>(1) The provision made for Non Performing Assets as of September 30, 2018 is Rs. 144.92 lakhs and its percentage to Net Asset Value is 0.70.</t>
  </si>
  <si>
    <t>-</t>
  </si>
  <si>
    <t>(4) Details of Dividend declared per unit (in Rupees) during the half-year ended September 30, 2018 is Nil</t>
  </si>
  <si>
    <t>(4) Details of Dividend declared per unit (in Rupees) during the half-year ended September 30, 2018.  - Nil</t>
  </si>
  <si>
    <t>Hedging Positions through swaps as on September 30, 2018 - NIL</t>
  </si>
  <si>
    <t>E.</t>
  </si>
  <si>
    <t>Net Profit/(Loss) value on all contracts ( in Rs.)</t>
  </si>
  <si>
    <t>Gross Notional Value of contracts (in Rs.)</t>
  </si>
  <si>
    <t>Total Number of contracts entered into</t>
  </si>
  <si>
    <t>For the period ended September 30, 2018, details of non-hedging transactions through options which have already been exercised/expired are as under.</t>
  </si>
  <si>
    <t>Total Exposure through options as a %age of net assets : NIL</t>
  </si>
  <si>
    <t>Current Price</t>
  </si>
  <si>
    <t>Option Price when purchased</t>
  </si>
  <si>
    <t>Number of contracts</t>
  </si>
  <si>
    <t>Call / put</t>
  </si>
  <si>
    <t>Underlying</t>
  </si>
  <si>
    <t>Other than Hedging Positions through Options as on September 30, 2018</t>
  </si>
  <si>
    <t>For the period ended September 30, 2018, details of hedging transactions through options which have already been exercised/expired are as under.</t>
  </si>
  <si>
    <t>Total % age of existing assets hedged through put options - NIL</t>
  </si>
  <si>
    <t>Current Option Price</t>
  </si>
  <si>
    <t>Number of Contracts</t>
  </si>
  <si>
    <t>Hedging Positions through Put Options as on September 30, 2018</t>
  </si>
  <si>
    <t>C</t>
  </si>
  <si>
    <t>Net Profit/(Loss) value on all contracts combined (in Rs.)</t>
  </si>
  <si>
    <t>Gross Notional Value of contracts where futures were sold (in Rs.)</t>
  </si>
  <si>
    <t>Gross Notional Value of contracts where futures were bought (in Rs.)</t>
  </si>
  <si>
    <t>Total Number of contracts where futures were sold</t>
  </si>
  <si>
    <t>Total Number of contracts where futures were bought</t>
  </si>
  <si>
    <t>For the period ended September 30, 2018, details of non-hedging transactions through futures which have been squared off/expired are as under.</t>
  </si>
  <si>
    <t>Margin maintained (Rs. Lakhs)</t>
  </si>
  <si>
    <t>Current price of the contract (Rs)</t>
  </si>
  <si>
    <t>Futures Price when purchased (Rs)</t>
  </si>
  <si>
    <t>Long / Short</t>
  </si>
  <si>
    <t>Other than Hedging Positions through Futures as on September 30, 2018</t>
  </si>
  <si>
    <t>B</t>
  </si>
  <si>
    <t>For the period ended September 30, 2018 details of hedging transactions through futures which have been squared off/expired are as under.</t>
  </si>
  <si>
    <t>Margin maintained in Rs. Lakhs</t>
  </si>
  <si>
    <t>Current price of the contract</t>
  </si>
  <si>
    <t>Futures Price when purchased</t>
  </si>
  <si>
    <t>Hedging Positions through Futures as on September 30, 2018</t>
  </si>
  <si>
    <t>A</t>
  </si>
  <si>
    <t>Portfolio disclosure for derivative positions.</t>
  </si>
  <si>
    <t xml:space="preserve">Annexure </t>
  </si>
  <si>
    <t xml:space="preserve">GRAND TOTAL </t>
  </si>
  <si>
    <t>(1) The provision made for Non Performing Assets as of September 30, 2018 is Rs. Nil  and its percentage to Net Asset Value is Nil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</si>
</sst>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64" formatCode="_(* #,##0.00_);_(* \(#,##0.00\);_(* &quot;-&quot;??_);_(@_)"/>
    <numFmt numFmtId="165" formatCode="dd/mm/yyyy;@"/>
    <numFmt numFmtId="166" formatCode="_(* #,##0_);_(* \(#,##0\);_(* &quot;-&quot;??_);_(@_)"/>
    <numFmt numFmtId="167" formatCode="mmmm\ dd\,\ yyyy"/>
    <numFmt numFmtId="168" formatCode="0.0000"/>
    <numFmt numFmtId="169" formatCode="_-* #,##0_-;\-* #,##0_-;_-* &quot;-&quot;??_-;_-@_-"/>
    <numFmt numFmtId="170" formatCode="0.00_);\(0.00\)"/>
    <numFmt numFmtId="171" formatCode="#,##0.0000_);\(#,##0.0000\)"/>
    <numFmt numFmtId="172" formatCode="_-* #,##0.00_-;\-* #,##0.00_-;_-* &quot;-&quot;??_-;_-@_-"/>
    <numFmt numFmtId="173" formatCode="0.000000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Franklin Gothic Book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Franklin Gothic Book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21" fillId="0" borderId="0"/>
    <xf numFmtId="0" fontId="1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42" applyNumberFormat="0" applyAlignment="0" applyProtection="0"/>
    <xf numFmtId="0" fontId="25" fillId="22" borderId="43" applyNumberFormat="0" applyAlignment="0" applyProtection="0"/>
    <xf numFmtId="164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30" fillId="0" borderId="4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42" applyNumberFormat="0" applyAlignment="0" applyProtection="0"/>
    <xf numFmtId="0" fontId="32" fillId="0" borderId="47" applyNumberFormat="0" applyFill="0" applyAlignment="0" applyProtection="0"/>
    <xf numFmtId="0" fontId="33" fillId="2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24" borderId="48" applyNumberFormat="0" applyFont="0" applyAlignment="0" applyProtection="0"/>
    <xf numFmtId="0" fontId="34" fillId="21" borderId="49" applyNumberFormat="0" applyAlignment="0" applyProtection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36" fillId="0" borderId="50" applyNumberFormat="0" applyFill="0" applyAlignment="0" applyProtection="0"/>
    <xf numFmtId="0" fontId="37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0" fontId="6" fillId="0" borderId="8" xfId="0" applyFont="1" applyBorder="1"/>
    <xf numFmtId="165" fontId="6" fillId="0" borderId="9" xfId="0" applyNumberFormat="1" applyFont="1" applyBorder="1"/>
    <xf numFmtId="166" fontId="2" fillId="2" borderId="10" xfId="2" applyNumberFormat="1" applyFont="1" applyFill="1" applyBorder="1"/>
    <xf numFmtId="165" fontId="6" fillId="0" borderId="11" xfId="0" applyNumberFormat="1" applyFont="1" applyBorder="1"/>
    <xf numFmtId="0" fontId="6" fillId="0" borderId="12" xfId="0" applyFont="1" applyBorder="1"/>
    <xf numFmtId="0" fontId="7" fillId="0" borderId="0" xfId="0" applyFont="1"/>
    <xf numFmtId="0" fontId="8" fillId="0" borderId="0" xfId="0" applyFont="1"/>
    <xf numFmtId="165" fontId="6" fillId="0" borderId="13" xfId="0" applyNumberFormat="1" applyFont="1" applyBorder="1"/>
    <xf numFmtId="0" fontId="2" fillId="0" borderId="3" xfId="0" applyFont="1" applyFill="1" applyBorder="1" applyAlignment="1">
      <alignment vertical="center"/>
    </xf>
    <xf numFmtId="4" fontId="2" fillId="0" borderId="4" xfId="6" applyNumberFormat="1" applyFont="1" applyFill="1" applyBorder="1" applyAlignment="1">
      <alignment vertical="center" wrapText="1"/>
    </xf>
    <xf numFmtId="0" fontId="8" fillId="2" borderId="5" xfId="4" applyFont="1" applyFill="1" applyBorder="1"/>
    <xf numFmtId="165" fontId="8" fillId="0" borderId="0" xfId="0" applyNumberFormat="1" applyFont="1"/>
    <xf numFmtId="164" fontId="8" fillId="0" borderId="0" xfId="1" applyFont="1"/>
    <xf numFmtId="164" fontId="6" fillId="0" borderId="0" xfId="1" applyFont="1"/>
    <xf numFmtId="164" fontId="2" fillId="0" borderId="3" xfId="1" applyFont="1" applyFill="1" applyBorder="1" applyAlignment="1">
      <alignment vertical="center" wrapText="1"/>
    </xf>
    <xf numFmtId="166" fontId="8" fillId="0" borderId="0" xfId="1" applyNumberFormat="1" applyFont="1"/>
    <xf numFmtId="166" fontId="6" fillId="0" borderId="0" xfId="1" applyNumberFormat="1" applyFont="1"/>
    <xf numFmtId="166" fontId="2" fillId="0" borderId="3" xfId="1" applyNumberFormat="1" applyFont="1" applyFill="1" applyBorder="1" applyAlignment="1">
      <alignment vertical="center"/>
    </xf>
    <xf numFmtId="166" fontId="6" fillId="0" borderId="8" xfId="1" applyNumberFormat="1" applyFont="1" applyBorder="1"/>
    <xf numFmtId="166" fontId="6" fillId="0" borderId="12" xfId="1" applyNumberFormat="1" applyFont="1" applyBorder="1"/>
    <xf numFmtId="166" fontId="6" fillId="0" borderId="10" xfId="1" applyNumberFormat="1" applyFont="1" applyBorder="1"/>
    <xf numFmtId="0" fontId="9" fillId="0" borderId="0" xfId="0" applyFont="1"/>
    <xf numFmtId="167" fontId="10" fillId="0" borderId="0" xfId="0" applyNumberFormat="1" applyFont="1" applyAlignment="1">
      <alignment horizontal="left"/>
    </xf>
    <xf numFmtId="164" fontId="6" fillId="0" borderId="8" xfId="1" applyFont="1" applyBorder="1" applyAlignment="1">
      <alignment horizontal="right"/>
    </xf>
    <xf numFmtId="164" fontId="6" fillId="0" borderId="12" xfId="1" applyFont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8" fillId="2" borderId="0" xfId="4" applyFont="1" applyFill="1" applyBorder="1"/>
    <xf numFmtId="165" fontId="4" fillId="0" borderId="0" xfId="3" quotePrefix="1" applyNumberFormat="1" applyAlignment="1" applyProtection="1"/>
    <xf numFmtId="0" fontId="2" fillId="0" borderId="15" xfId="6" applyFont="1" applyFill="1" applyBorder="1" applyAlignment="1">
      <alignment vertical="center"/>
    </xf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/>
    <xf numFmtId="0" fontId="2" fillId="0" borderId="19" xfId="6" applyFont="1" applyFill="1" applyBorder="1" applyAlignment="1">
      <alignment vertical="center"/>
    </xf>
    <xf numFmtId="0" fontId="6" fillId="0" borderId="20" xfId="0" applyFont="1" applyBorder="1"/>
    <xf numFmtId="0" fontId="5" fillId="0" borderId="20" xfId="0" applyFont="1" applyFill="1" applyBorder="1"/>
    <xf numFmtId="0" fontId="2" fillId="2" borderId="20" xfId="4" applyFont="1" applyFill="1" applyBorder="1"/>
    <xf numFmtId="0" fontId="5" fillId="0" borderId="20" xfId="0" applyFont="1" applyBorder="1"/>
    <xf numFmtId="0" fontId="2" fillId="2" borderId="21" xfId="0" applyFont="1" applyFill="1" applyBorder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2" fillId="0" borderId="1" xfId="0" applyFont="1" applyBorder="1" applyAlignment="1">
      <alignment horizontal="center" wrapText="1"/>
    </xf>
    <xf numFmtId="0" fontId="11" fillId="0" borderId="22" xfId="0" applyFont="1" applyBorder="1"/>
    <xf numFmtId="164" fontId="6" fillId="0" borderId="27" xfId="1" applyFont="1" applyBorder="1"/>
    <xf numFmtId="165" fontId="6" fillId="0" borderId="28" xfId="0" applyNumberFormat="1" applyFont="1" applyBorder="1"/>
    <xf numFmtId="0" fontId="11" fillId="0" borderId="7" xfId="0" applyNumberFormat="1" applyFont="1" applyFill="1" applyBorder="1" applyAlignment="1" applyProtection="1">
      <alignment horizontal="left" vertical="top"/>
    </xf>
    <xf numFmtId="164" fontId="6" fillId="0" borderId="0" xfId="1" applyFont="1" applyBorder="1"/>
    <xf numFmtId="165" fontId="6" fillId="0" borderId="5" xfId="0" applyNumberFormat="1" applyFont="1" applyBorder="1"/>
    <xf numFmtId="0" fontId="11" fillId="0" borderId="7" xfId="0" applyFont="1" applyBorder="1"/>
    <xf numFmtId="0" fontId="11" fillId="0" borderId="7" xfId="0" applyFont="1" applyBorder="1" applyAlignment="1">
      <alignment horizontal="left" vertical="top"/>
    </xf>
    <xf numFmtId="0" fontId="11" fillId="0" borderId="7" xfId="0" applyNumberFormat="1" applyFont="1" applyFill="1" applyBorder="1" applyAlignment="1"/>
    <xf numFmtId="0" fontId="11" fillId="0" borderId="30" xfId="0" applyNumberFormat="1" applyFont="1" applyFill="1" applyBorder="1" applyAlignment="1"/>
    <xf numFmtId="164" fontId="6" fillId="0" borderId="30" xfId="1" applyFont="1" applyBorder="1"/>
    <xf numFmtId="165" fontId="6" fillId="0" borderId="31" xfId="0" applyNumberFormat="1" applyFont="1" applyBorder="1"/>
    <xf numFmtId="0" fontId="2" fillId="2" borderId="32" xfId="0" applyFont="1" applyFill="1" applyBorder="1"/>
    <xf numFmtId="0" fontId="2" fillId="0" borderId="26" xfId="0" applyNumberFormat="1" applyFont="1" applyFill="1" applyBorder="1" applyAlignment="1" applyProtection="1">
      <alignment horizontal="left" vertical="top" wrapText="1"/>
    </xf>
    <xf numFmtId="0" fontId="13" fillId="0" borderId="27" xfId="0" applyNumberFormat="1" applyFont="1" applyFill="1" applyBorder="1" applyAlignment="1" applyProtection="1">
      <alignment horizontal="left" vertical="top" wrapText="1"/>
    </xf>
    <xf numFmtId="0" fontId="13" fillId="0" borderId="7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/>
    <xf numFmtId="4" fontId="13" fillId="0" borderId="0" xfId="0" applyNumberFormat="1" applyFont="1" applyFill="1" applyBorder="1" applyAlignment="1"/>
    <xf numFmtId="0" fontId="13" fillId="0" borderId="2" xfId="0" applyFont="1" applyFill="1" applyBorder="1"/>
    <xf numFmtId="0" fontId="2" fillId="0" borderId="22" xfId="0" applyFont="1" applyFill="1" applyBorder="1" applyAlignment="1"/>
    <xf numFmtId="0" fontId="2" fillId="0" borderId="1" xfId="0" applyFont="1" applyBorder="1" applyAlignment="1">
      <alignment horizontal="center" wrapText="1"/>
    </xf>
    <xf numFmtId="0" fontId="13" fillId="0" borderId="22" xfId="7" applyFont="1" applyBorder="1"/>
    <xf numFmtId="168" fontId="13" fillId="0" borderId="23" xfId="0" applyNumberFormat="1" applyFont="1" applyBorder="1" applyAlignment="1">
      <alignment horizontal="center"/>
    </xf>
    <xf numFmtId="168" fontId="13" fillId="0" borderId="1" xfId="0" applyNumberFormat="1" applyFont="1" applyBorder="1" applyAlignment="1">
      <alignment horizontal="center"/>
    </xf>
    <xf numFmtId="0" fontId="13" fillId="0" borderId="22" xfId="7" applyFont="1" applyBorder="1" applyAlignment="1">
      <alignment wrapText="1"/>
    </xf>
    <xf numFmtId="0" fontId="13" fillId="0" borderId="24" xfId="7" applyFont="1" applyBorder="1"/>
    <xf numFmtId="168" fontId="13" fillId="0" borderId="6" xfId="0" applyNumberFormat="1" applyFont="1" applyBorder="1" applyAlignment="1">
      <alignment horizontal="center"/>
    </xf>
    <xf numFmtId="168" fontId="13" fillId="0" borderId="25" xfId="0" applyNumberFormat="1" applyFont="1" applyBorder="1" applyAlignment="1">
      <alignment horizontal="center"/>
    </xf>
    <xf numFmtId="0" fontId="13" fillId="0" borderId="7" xfId="0" applyFont="1" applyBorder="1"/>
    <xf numFmtId="168" fontId="13" fillId="0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2" xfId="0" applyFont="1" applyBorder="1"/>
    <xf numFmtId="0" fontId="13" fillId="0" borderId="0" xfId="0" applyFont="1" applyBorder="1"/>
    <xf numFmtId="0" fontId="2" fillId="0" borderId="0" xfId="0" applyNumberFormat="1" applyFont="1" applyFill="1" applyBorder="1" applyAlignment="1"/>
    <xf numFmtId="0" fontId="13" fillId="0" borderId="7" xfId="0" applyNumberFormat="1" applyFont="1" applyFill="1" applyBorder="1" applyAlignment="1"/>
    <xf numFmtId="0" fontId="13" fillId="0" borderId="29" xfId="0" quotePrefix="1" applyNumberFormat="1" applyFont="1" applyFill="1" applyBorder="1" applyAlignment="1"/>
    <xf numFmtId="0" fontId="13" fillId="0" borderId="30" xfId="0" applyNumberFormat="1" applyFont="1" applyFill="1" applyBorder="1" applyAlignment="1"/>
    <xf numFmtId="0" fontId="13" fillId="0" borderId="0" xfId="0" applyFont="1"/>
    <xf numFmtId="2" fontId="11" fillId="0" borderId="0" xfId="0" applyNumberFormat="1" applyFont="1" applyFill="1" applyBorder="1" applyAlignment="1"/>
    <xf numFmtId="0" fontId="11" fillId="0" borderId="24" xfId="0" applyFont="1" applyBorder="1"/>
    <xf numFmtId="0" fontId="13" fillId="0" borderId="22" xfId="0" applyFont="1" applyFill="1" applyBorder="1"/>
    <xf numFmtId="169" fontId="2" fillId="0" borderId="23" xfId="2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/>
    <xf numFmtId="0" fontId="13" fillId="0" borderId="24" xfId="0" applyFont="1" applyBorder="1"/>
    <xf numFmtId="2" fontId="13" fillId="0" borderId="6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0" fontId="13" fillId="0" borderId="7" xfId="0" applyFont="1" applyBorder="1" applyAlignment="1"/>
    <xf numFmtId="0" fontId="13" fillId="0" borderId="0" xfId="0" applyNumberFormat="1" applyFont="1" applyFill="1" applyBorder="1" applyAlignment="1" applyProtection="1">
      <alignment horizontal="left" vertical="top"/>
    </xf>
    <xf numFmtId="170" fontId="13" fillId="0" borderId="1" xfId="0" applyNumberFormat="1" applyFont="1" applyFill="1" applyBorder="1" applyAlignment="1">
      <alignment horizontal="center"/>
    </xf>
    <xf numFmtId="170" fontId="13" fillId="0" borderId="23" xfId="0" applyNumberFormat="1" applyFont="1" applyFill="1" applyBorder="1" applyAlignment="1">
      <alignment horizontal="center"/>
    </xf>
    <xf numFmtId="170" fontId="13" fillId="0" borderId="6" xfId="0" applyNumberFormat="1" applyFont="1" applyFill="1" applyBorder="1" applyAlignment="1">
      <alignment horizontal="center"/>
    </xf>
    <xf numFmtId="170" fontId="13" fillId="0" borderId="25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vertical="top"/>
    </xf>
    <xf numFmtId="0" fontId="12" fillId="0" borderId="22" xfId="0" applyFont="1" applyFill="1" applyBorder="1"/>
    <xf numFmtId="0" fontId="11" fillId="0" borderId="7" xfId="0" quotePrefix="1" applyNumberFormat="1" applyFont="1" applyFill="1" applyBorder="1" applyAlignment="1"/>
    <xf numFmtId="0" fontId="11" fillId="0" borderId="29" xfId="0" applyNumberFormat="1" applyFont="1" applyFill="1" applyBorder="1" applyAlignment="1"/>
    <xf numFmtId="0" fontId="12" fillId="0" borderId="7" xfId="0" applyNumberFormat="1" applyFont="1" applyFill="1" applyBorder="1" applyAlignment="1" applyProtection="1">
      <alignment horizontal="left" vertical="top" wrapText="1"/>
    </xf>
    <xf numFmtId="0" fontId="2" fillId="2" borderId="35" xfId="0" applyFont="1" applyFill="1" applyBorder="1"/>
    <xf numFmtId="0" fontId="2" fillId="2" borderId="36" xfId="0" applyFont="1" applyFill="1" applyBorder="1" applyAlignment="1">
      <alignment horizontal="center"/>
    </xf>
    <xf numFmtId="166" fontId="2" fillId="2" borderId="36" xfId="2" applyNumberFormat="1" applyFont="1" applyFill="1" applyBorder="1"/>
    <xf numFmtId="166" fontId="6" fillId="0" borderId="36" xfId="1" applyNumberFormat="1" applyFont="1" applyBorder="1"/>
    <xf numFmtId="164" fontId="5" fillId="0" borderId="14" xfId="1" applyFont="1" applyBorder="1" applyAlignment="1">
      <alignment horizontal="right"/>
    </xf>
    <xf numFmtId="165" fontId="6" fillId="0" borderId="37" xfId="0" applyNumberFormat="1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2" fillId="2" borderId="26" xfId="0" applyFont="1" applyFill="1" applyBorder="1"/>
    <xf numFmtId="0" fontId="2" fillId="0" borderId="7" xfId="0" applyNumberFormat="1" applyFont="1" applyFill="1" applyBorder="1" applyAlignment="1" applyProtection="1">
      <alignment horizontal="left" vertical="top" wrapText="1"/>
    </xf>
    <xf numFmtId="0" fontId="2" fillId="2" borderId="27" xfId="0" applyFont="1" applyFill="1" applyBorder="1"/>
    <xf numFmtId="0" fontId="2" fillId="2" borderId="27" xfId="0" applyFont="1" applyFill="1" applyBorder="1" applyAlignment="1">
      <alignment horizontal="center"/>
    </xf>
    <xf numFmtId="166" fontId="2" fillId="2" borderId="27" xfId="2" applyNumberFormat="1" applyFont="1" applyFill="1" applyBorder="1"/>
    <xf numFmtId="166" fontId="6" fillId="0" borderId="27" xfId="1" applyNumberFormat="1" applyFont="1" applyBorder="1"/>
    <xf numFmtId="164" fontId="5" fillId="0" borderId="27" xfId="1" applyFont="1" applyBorder="1" applyAlignment="1">
      <alignment horizontal="right"/>
    </xf>
    <xf numFmtId="0" fontId="13" fillId="0" borderId="26" xfId="0" applyNumberFormat="1" applyFont="1" applyFill="1" applyBorder="1" applyAlignment="1" applyProtection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22" xfId="0" applyFont="1" applyFill="1" applyBorder="1"/>
    <xf numFmtId="4" fontId="13" fillId="0" borderId="27" xfId="0" applyNumberFormat="1" applyFont="1" applyFill="1" applyBorder="1" applyAlignment="1" applyProtection="1">
      <alignment horizontal="left" vertical="top" wrapText="1"/>
    </xf>
    <xf numFmtId="0" fontId="13" fillId="0" borderId="24" xfId="0" applyFont="1" applyFill="1" applyBorder="1"/>
    <xf numFmtId="168" fontId="13" fillId="0" borderId="0" xfId="0" applyNumberFormat="1" applyFont="1" applyFill="1" applyBorder="1" applyAlignment="1" applyProtection="1">
      <alignment horizontal="left" vertical="top"/>
    </xf>
    <xf numFmtId="0" fontId="13" fillId="0" borderId="2" xfId="0" applyFont="1" applyFill="1" applyBorder="1" applyAlignment="1"/>
    <xf numFmtId="0" fontId="13" fillId="0" borderId="22" xfId="0" applyFont="1" applyFill="1" applyBorder="1" applyAlignment="1"/>
    <xf numFmtId="0" fontId="13" fillId="0" borderId="24" xfId="0" applyFont="1" applyFill="1" applyBorder="1" applyAlignment="1"/>
    <xf numFmtId="0" fontId="13" fillId="0" borderId="7" xfId="0" quotePrefix="1" applyNumberFormat="1" applyFont="1" applyFill="1" applyBorder="1" applyAlignment="1"/>
    <xf numFmtId="0" fontId="13" fillId="0" borderId="29" xfId="0" applyNumberFormat="1" applyFont="1" applyFill="1" applyBorder="1" applyAlignment="1"/>
    <xf numFmtId="169" fontId="12" fillId="0" borderId="23" xfId="2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43" fontId="13" fillId="0" borderId="0" xfId="0" applyNumberFormat="1" applyFont="1" applyFill="1" applyBorder="1" applyAlignment="1"/>
    <xf numFmtId="0" fontId="14" fillId="0" borderId="0" xfId="8" applyFont="1"/>
    <xf numFmtId="0" fontId="15" fillId="0" borderId="0" xfId="4" applyFont="1"/>
    <xf numFmtId="0" fontId="14" fillId="0" borderId="0" xfId="8" applyFont="1" applyFill="1"/>
    <xf numFmtId="0" fontId="15" fillId="0" borderId="0" xfId="4" applyFont="1" applyFill="1"/>
    <xf numFmtId="0" fontId="16" fillId="0" borderId="0" xfId="4" applyFont="1" applyFill="1"/>
    <xf numFmtId="0" fontId="16" fillId="0" borderId="1" xfId="4" applyFont="1" applyFill="1" applyBorder="1" applyAlignment="1">
      <alignment vertical="top" wrapText="1"/>
    </xf>
    <xf numFmtId="0" fontId="16" fillId="0" borderId="1" xfId="4" applyFont="1" applyFill="1" applyBorder="1" applyAlignment="1">
      <alignment vertical="top"/>
    </xf>
    <xf numFmtId="0" fontId="15" fillId="0" borderId="0" xfId="4" applyFont="1" applyFill="1" applyAlignment="1">
      <alignment wrapText="1"/>
    </xf>
    <xf numFmtId="0" fontId="15" fillId="0" borderId="0" xfId="4" applyFont="1" applyFill="1" applyBorder="1"/>
    <xf numFmtId="0" fontId="15" fillId="0" borderId="0" xfId="4" applyFont="1" applyFill="1" applyBorder="1" applyAlignment="1"/>
    <xf numFmtId="0" fontId="15" fillId="0" borderId="1" xfId="4" applyFont="1" applyFill="1" applyBorder="1"/>
    <xf numFmtId="0" fontId="15" fillId="0" borderId="1" xfId="4" applyFont="1" applyFill="1" applyBorder="1" applyAlignment="1"/>
    <xf numFmtId="0" fontId="16" fillId="0" borderId="0" xfId="8" applyFont="1" applyFill="1"/>
    <xf numFmtId="0" fontId="16" fillId="0" borderId="1" xfId="4" applyFont="1" applyFill="1" applyBorder="1" applyAlignment="1">
      <alignment horizontal="center" vertical="top" wrapText="1"/>
    </xf>
    <xf numFmtId="0" fontId="16" fillId="0" borderId="0" xfId="4" applyFont="1" applyFill="1" applyAlignment="1">
      <alignment horizontal="right"/>
    </xf>
    <xf numFmtId="164" fontId="15" fillId="0" borderId="0" xfId="4" applyNumberFormat="1" applyFont="1" applyFill="1"/>
    <xf numFmtId="0" fontId="17" fillId="0" borderId="0" xfId="8" applyFont="1" applyFill="1"/>
    <xf numFmtId="4" fontId="17" fillId="0" borderId="0" xfId="8" applyNumberFormat="1" applyFont="1" applyFill="1"/>
    <xf numFmtId="0" fontId="17" fillId="0" borderId="0" xfId="4" applyFont="1" applyFill="1" applyBorder="1" applyAlignment="1">
      <alignment horizontal="center"/>
    </xf>
    <xf numFmtId="0" fontId="17" fillId="0" borderId="0" xfId="4" applyFont="1" applyFill="1"/>
    <xf numFmtId="4" fontId="18" fillId="0" borderId="0" xfId="8" applyNumberFormat="1" applyFont="1" applyFill="1"/>
    <xf numFmtId="4" fontId="14" fillId="0" borderId="0" xfId="8" applyNumberFormat="1" applyFont="1" applyFill="1"/>
    <xf numFmtId="0" fontId="16" fillId="0" borderId="0" xfId="8" applyFont="1"/>
    <xf numFmtId="0" fontId="16" fillId="0" borderId="0" xfId="4" applyFont="1"/>
    <xf numFmtId="0" fontId="19" fillId="0" borderId="0" xfId="9" applyFont="1" applyAlignment="1">
      <alignment horizontal="right"/>
    </xf>
    <xf numFmtId="0" fontId="20" fillId="0" borderId="0" xfId="9" applyFont="1" applyAlignment="1">
      <alignment horizontal="right"/>
    </xf>
    <xf numFmtId="173" fontId="13" fillId="0" borderId="1" xfId="0" applyNumberFormat="1" applyFont="1" applyFill="1" applyBorder="1" applyAlignment="1">
      <alignment horizontal="center"/>
    </xf>
    <xf numFmtId="0" fontId="38" fillId="2" borderId="32" xfId="0" applyFont="1" applyFill="1" applyBorder="1"/>
    <xf numFmtId="173" fontId="13" fillId="0" borderId="23" xfId="0" applyNumberFormat="1" applyFont="1" applyBorder="1" applyAlignment="1">
      <alignment horizontal="center"/>
    </xf>
    <xf numFmtId="173" fontId="13" fillId="0" borderId="2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13" fillId="0" borderId="4" xfId="0" applyNumberFormat="1" applyFont="1" applyFill="1" applyBorder="1" applyAlignment="1">
      <alignment horizontal="center" wrapText="1"/>
    </xf>
    <xf numFmtId="0" fontId="15" fillId="0" borderId="0" xfId="4" applyFont="1" applyFill="1" applyAlignment="1">
      <alignment horizontal="left" wrapText="1"/>
    </xf>
    <xf numFmtId="0" fontId="16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6" fillId="0" borderId="41" xfId="4" applyFont="1" applyFill="1" applyBorder="1" applyAlignment="1">
      <alignment horizontal="center" vertical="top"/>
    </xf>
    <xf numFmtId="0" fontId="16" fillId="0" borderId="40" xfId="4" applyFont="1" applyFill="1" applyBorder="1" applyAlignment="1">
      <alignment horizontal="center" vertical="top"/>
    </xf>
    <xf numFmtId="0" fontId="16" fillId="0" borderId="39" xfId="4" applyFont="1" applyFill="1" applyBorder="1" applyAlignment="1">
      <alignment horizontal="center" vertical="top"/>
    </xf>
    <xf numFmtId="0" fontId="16" fillId="0" borderId="1" xfId="4" applyFont="1" applyFill="1" applyBorder="1" applyAlignment="1">
      <alignment horizontal="center" vertical="top"/>
    </xf>
    <xf numFmtId="0" fontId="15" fillId="0" borderId="38" xfId="4" applyFont="1" applyFill="1" applyBorder="1" applyAlignment="1">
      <alignment horizontal="left" wrapText="1"/>
    </xf>
    <xf numFmtId="0" fontId="17" fillId="0" borderId="1" xfId="4" applyFont="1" applyFill="1" applyBorder="1" applyAlignment="1">
      <alignment horizontal="center" vertical="top"/>
    </xf>
  </cellXfs>
  <cellStyles count="73">
    <cellStyle name="&#10;386grabber=m" xfId="10"/>
    <cellStyle name="&#10;386grabber=m 2" xfId="11"/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 2" xfId="37"/>
    <cellStyle name="Check Cell 2" xfId="38"/>
    <cellStyle name="Comma" xfId="1" builtinId="3"/>
    <cellStyle name="Comma 2" xfId="2"/>
    <cellStyle name="Comma 2 2" xfId="39"/>
    <cellStyle name="Comma 2 2 2" xfId="40"/>
    <cellStyle name="Comma 2 2 2 2" xfId="41"/>
    <cellStyle name="Comma 2 2 2 3" xfId="42"/>
    <cellStyle name="Comma 2 2 3" xfId="43"/>
    <cellStyle name="Comma 2_% OF Mgmt &amp; Recurring Exps" xfId="44"/>
    <cellStyle name="Comma 3" xfId="45"/>
    <cellStyle name="Comma 3 2" xfId="46"/>
    <cellStyle name="Comma 4" xfId="47"/>
    <cellStyle name="Comma 5" xfId="48"/>
    <cellStyle name="Comma 6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Hyperlink" xfId="3" builtinId="8"/>
    <cellStyle name="Input 2" xfId="56"/>
    <cellStyle name="Linked Cell 2" xfId="57"/>
    <cellStyle name="Neutral 2" xfId="58"/>
    <cellStyle name="Normal" xfId="0" builtinId="0"/>
    <cellStyle name="Normal 2" xfId="4"/>
    <cellStyle name="Normal 2 2" xfId="59"/>
    <cellStyle name="Normal 2 3" xfId="60"/>
    <cellStyle name="Normal 3" xfId="61"/>
    <cellStyle name="Normal 3 2" xfId="8"/>
    <cellStyle name="Normal 4" xfId="62"/>
    <cellStyle name="Normal 5" xfId="63"/>
    <cellStyle name="Normal 6" xfId="64"/>
    <cellStyle name="Normal 7" xfId="65"/>
    <cellStyle name="Normal_Half yearly-NEW FORMAT_September 2009" xfId="9"/>
    <cellStyle name="Normal_Sheet1" xfId="7"/>
    <cellStyle name="Note 2" xfId="66"/>
    <cellStyle name="Output 2" xfId="67"/>
    <cellStyle name="Percent 2" xfId="5"/>
    <cellStyle name="Style 1" xfId="6"/>
    <cellStyle name="Style 1 2" xfId="68"/>
    <cellStyle name="Style 1_New Format for 31.03.12" xfId="69"/>
    <cellStyle name="Title 2" xfId="70"/>
    <cellStyle name="Total 2" xfId="71"/>
    <cellStyle name="Warning Text 2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NDR~1/AppData/Local/Temp/CAS%20Exp%20Ratio/HF%20Average%20AUM%20Working_Mar%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port"/>
      <sheetName val="Consol"/>
      <sheetName val="Ma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U119"/>
  <sheetViews>
    <sheetView showGridLines="0" tabSelected="1" zoomScale="90" zoomScaleNormal="90" workbookViewId="0">
      <pane ySplit="6" topLeftCell="A7" activePane="bottomLeft" state="frozen"/>
      <selection activeCell="D121" sqref="D121"/>
      <selection pane="bottomLeft" activeCell="C2" sqref="C2"/>
    </sheetView>
  </sheetViews>
  <sheetFormatPr defaultColWidth="13.85546875" defaultRowHeight="15"/>
  <cols>
    <col min="1" max="1" width="4.140625" style="2" bestFit="1" customWidth="1"/>
    <col min="2" max="2" width="5.85546875" style="2" hidden="1" customWidth="1"/>
    <col min="3" max="3" width="58.140625" style="2" customWidth="1"/>
    <col min="4" max="4" width="23.85546875" style="2" customWidth="1"/>
    <col min="5" max="6" width="23.7109375" style="2" customWidth="1"/>
    <col min="7" max="7" width="19.5703125" style="20" customWidth="1"/>
    <col min="8" max="9" width="19.5703125" style="17" customWidth="1"/>
    <col min="10" max="10" width="9" style="3" bestFit="1" customWidth="1"/>
    <col min="11" max="11" width="9.140625" style="3" bestFit="1" customWidth="1"/>
    <col min="12" max="12" width="7.42578125" style="2" bestFit="1" customWidth="1"/>
    <col min="13" max="13" width="6.7109375" style="2" bestFit="1" customWidth="1"/>
    <col min="14" max="14" width="9.85546875" style="2" bestFit="1" customWidth="1"/>
    <col min="15" max="15" width="21.140625" style="2" bestFit="1" customWidth="1"/>
    <col min="16" max="16" width="16.42578125" style="2" bestFit="1" customWidth="1"/>
    <col min="17" max="17" width="7.28515625" style="2" bestFit="1" customWidth="1"/>
    <col min="18" max="18" width="9.28515625" style="2" bestFit="1" customWidth="1"/>
    <col min="19" max="19" width="17.85546875" style="2" bestFit="1" customWidth="1"/>
    <col min="20" max="20" width="6.7109375" style="2" bestFit="1" customWidth="1"/>
    <col min="21" max="21" width="19.140625" style="2" bestFit="1" customWidth="1"/>
    <col min="22" max="22" width="25.140625" style="2" bestFit="1" customWidth="1"/>
    <col min="23" max="23" width="21.42578125" style="2" bestFit="1" customWidth="1"/>
    <col min="24" max="24" width="19.7109375" style="2" bestFit="1" customWidth="1"/>
    <col min="25" max="25" width="14" style="2" bestFit="1" customWidth="1"/>
    <col min="26" max="26" width="13.140625" style="2" bestFit="1" customWidth="1"/>
    <col min="27" max="27" width="9.28515625" style="2" bestFit="1" customWidth="1"/>
    <col min="28" max="28" width="13.140625" style="2" bestFit="1" customWidth="1"/>
    <col min="29" max="29" width="7.42578125" style="2" bestFit="1" customWidth="1"/>
    <col min="30" max="30" width="19.42578125" style="2" bestFit="1" customWidth="1"/>
    <col min="31" max="31" width="20.85546875" style="2" bestFit="1" customWidth="1"/>
    <col min="32" max="32" width="19" style="2" bestFit="1" customWidth="1"/>
    <col min="33" max="33" width="25.85546875" style="2" bestFit="1" customWidth="1"/>
    <col min="34" max="34" width="14.5703125" style="3" bestFit="1" customWidth="1"/>
    <col min="35" max="35" width="14.42578125" style="2" bestFit="1" customWidth="1"/>
    <col min="36" max="36" width="27.28515625" style="2" bestFit="1" customWidth="1"/>
    <col min="37" max="37" width="11.5703125" style="2" bestFit="1" customWidth="1"/>
    <col min="38" max="38" width="6.28515625" style="2" bestFit="1" customWidth="1"/>
    <col min="39" max="39" width="7" style="2" bestFit="1" customWidth="1"/>
    <col min="40" max="40" width="23.85546875" style="2" bestFit="1" customWidth="1"/>
    <col min="41" max="41" width="12.85546875" style="2" bestFit="1" customWidth="1"/>
    <col min="42" max="42" width="11.28515625" style="2" bestFit="1" customWidth="1"/>
    <col min="43" max="43" width="15.28515625" style="2" bestFit="1" customWidth="1"/>
    <col min="44" max="44" width="21.140625" style="2" bestFit="1" customWidth="1"/>
    <col min="45" max="45" width="23.85546875" style="2" bestFit="1" customWidth="1"/>
    <col min="46" max="46" width="14.42578125" style="2" bestFit="1" customWidth="1"/>
    <col min="47" max="47" width="11.140625" style="3" bestFit="1" customWidth="1"/>
    <col min="48" max="48" width="15" style="2" bestFit="1" customWidth="1"/>
    <col min="49" max="49" width="11.7109375" style="3" bestFit="1" customWidth="1"/>
    <col min="50" max="50" width="23.5703125" style="2" bestFit="1" customWidth="1"/>
    <col min="51" max="51" width="22.140625" style="2" bestFit="1" customWidth="1"/>
    <col min="52" max="52" width="21" style="2" bestFit="1" customWidth="1"/>
    <col min="53" max="53" width="15.7109375" style="3" bestFit="1" customWidth="1"/>
    <col min="54" max="54" width="10.42578125" style="2" bestFit="1" customWidth="1"/>
    <col min="55" max="55" width="13.7109375" style="2" bestFit="1" customWidth="1"/>
    <col min="56" max="56" width="18" style="2" bestFit="1" customWidth="1"/>
    <col min="57" max="57" width="19.7109375" style="2" bestFit="1" customWidth="1"/>
    <col min="58" max="58" width="13.85546875" style="2" bestFit="1" customWidth="1"/>
    <col min="59" max="59" width="15.7109375" style="2" bestFit="1" customWidth="1"/>
    <col min="60" max="60" width="28.5703125" style="2" bestFit="1" customWidth="1"/>
    <col min="61" max="61" width="20.28515625" style="2" bestFit="1" customWidth="1"/>
    <col min="62" max="62" width="16" style="2" bestFit="1" customWidth="1"/>
    <col min="63" max="63" width="13.7109375" style="2" bestFit="1" customWidth="1"/>
    <col min="64" max="64" width="28.140625" style="2" bestFit="1" customWidth="1"/>
    <col min="65" max="65" width="15.85546875" style="2" bestFit="1" customWidth="1"/>
    <col min="66" max="66" width="26.28515625" style="2" bestFit="1" customWidth="1"/>
    <col min="67" max="67" width="13.140625" style="2" bestFit="1" customWidth="1"/>
    <col min="68" max="68" width="15" style="2" bestFit="1" customWidth="1"/>
    <col min="69" max="69" width="9" style="2" bestFit="1" customWidth="1"/>
    <col min="70" max="70" width="18" style="2" bestFit="1" customWidth="1"/>
    <col min="71" max="71" width="14.28515625" style="2" bestFit="1" customWidth="1"/>
    <col min="72" max="72" width="15.7109375" style="2" bestFit="1" customWidth="1"/>
    <col min="73" max="73" width="18.7109375" style="2" bestFit="1" customWidth="1"/>
    <col min="74" max="74" width="16.140625" style="2" bestFit="1" customWidth="1"/>
    <col min="75" max="75" width="23.5703125" style="2" bestFit="1" customWidth="1"/>
    <col min="76" max="76" width="23.85546875" style="2" bestFit="1" customWidth="1"/>
    <col min="77" max="77" width="22.85546875" style="2" bestFit="1" customWidth="1"/>
    <col min="78" max="78" width="11.7109375" style="2" bestFit="1" customWidth="1"/>
    <col min="79" max="79" width="11.85546875" style="2" bestFit="1" customWidth="1"/>
    <col min="80" max="80" width="15.140625" style="2" bestFit="1" customWidth="1"/>
    <col min="81" max="81" width="15.28515625" style="2" bestFit="1" customWidth="1"/>
    <col min="82" max="82" width="19.5703125" style="2" bestFit="1" customWidth="1"/>
    <col min="83" max="83" width="21.5703125" style="2" bestFit="1" customWidth="1"/>
    <col min="84" max="84" width="18.85546875" style="2" bestFit="1" customWidth="1"/>
    <col min="85" max="85" width="8.7109375" style="2" bestFit="1" customWidth="1"/>
    <col min="86" max="86" width="8.85546875" style="2" bestFit="1" customWidth="1"/>
    <col min="87" max="87" width="13.140625" style="2" bestFit="1" customWidth="1"/>
    <col min="88" max="88" width="9.5703125" style="2" bestFit="1" customWidth="1"/>
    <col min="89" max="89" width="9.7109375" style="2" bestFit="1" customWidth="1"/>
    <col min="90" max="90" width="14" style="2" bestFit="1" customWidth="1"/>
    <col min="91" max="91" width="17" style="2" bestFit="1" customWidth="1"/>
    <col min="92" max="92" width="17.28515625" style="2" bestFit="1" customWidth="1"/>
    <col min="93" max="93" width="21.5703125" style="2" bestFit="1" customWidth="1"/>
    <col min="94" max="94" width="17.7109375" style="2" bestFit="1" customWidth="1"/>
    <col min="95" max="95" width="14.5703125" style="2" bestFit="1" customWidth="1"/>
    <col min="96" max="96" width="15.7109375" style="2" bestFit="1" customWidth="1"/>
    <col min="97" max="97" width="19.140625" style="2" bestFit="1" customWidth="1"/>
    <col min="98" max="98" width="12.42578125" style="2" bestFit="1" customWidth="1"/>
    <col min="99" max="100" width="14.85546875" style="2" bestFit="1" customWidth="1"/>
    <col min="101" max="101" width="14.42578125" style="2" bestFit="1" customWidth="1"/>
    <col min="102" max="102" width="23.140625" style="2" bestFit="1" customWidth="1"/>
    <col min="103" max="103" width="26" style="2" bestFit="1" customWidth="1"/>
    <col min="104" max="104" width="19.42578125" style="2" bestFit="1" customWidth="1"/>
    <col min="105" max="105" width="21.5703125" style="2" bestFit="1" customWidth="1"/>
    <col min="106" max="106" width="25.85546875" style="2" bestFit="1" customWidth="1"/>
    <col min="107" max="107" width="18.5703125" style="2" bestFit="1" customWidth="1"/>
    <col min="108" max="108" width="16.28515625" style="2" bestFit="1" customWidth="1"/>
    <col min="109" max="109" width="15.42578125" style="2" bestFit="1" customWidth="1"/>
    <col min="110" max="110" width="17.28515625" style="2" bestFit="1" customWidth="1"/>
    <col min="111" max="111" width="17.42578125" style="2" bestFit="1" customWidth="1"/>
    <col min="112" max="112" width="21.7109375" style="2" bestFit="1" customWidth="1"/>
    <col min="113" max="113" width="17.28515625" style="2" bestFit="1" customWidth="1"/>
    <col min="114" max="114" width="17.42578125" style="2" bestFit="1" customWidth="1"/>
    <col min="115" max="115" width="21.7109375" style="2" bestFit="1" customWidth="1"/>
    <col min="116" max="116" width="13.42578125" style="2" bestFit="1" customWidth="1"/>
    <col min="117" max="214" width="12" style="2" customWidth="1"/>
    <col min="215" max="215" width="17.140625" style="2" customWidth="1"/>
    <col min="216" max="255" width="13.85546875" style="2"/>
  </cols>
  <sheetData>
    <row r="1" spans="1:255">
      <c r="A1" s="88" t="s">
        <v>24</v>
      </c>
      <c r="C1" s="10"/>
      <c r="D1" s="10"/>
      <c r="E1" s="10"/>
      <c r="F1" s="10"/>
      <c r="G1" s="19"/>
      <c r="H1" s="16"/>
      <c r="I1" s="16"/>
      <c r="J1" s="15"/>
      <c r="K1" s="15"/>
      <c r="AH1" s="15"/>
      <c r="AU1" s="15"/>
      <c r="AW1" s="15"/>
      <c r="BA1" s="15"/>
    </row>
    <row r="2" spans="1:255" ht="18">
      <c r="C2" s="9" t="s">
        <v>23</v>
      </c>
      <c r="D2" s="10" t="s">
        <v>24</v>
      </c>
    </row>
    <row r="3" spans="1:255" ht="15.75">
      <c r="C3" s="1" t="s">
        <v>25</v>
      </c>
      <c r="D3" s="25" t="s">
        <v>26</v>
      </c>
    </row>
    <row r="4" spans="1:255">
      <c r="C4" s="1" t="s">
        <v>27</v>
      </c>
      <c r="D4" s="26">
        <v>43373</v>
      </c>
    </row>
    <row r="5" spans="1:255" ht="15.75" thickBot="1">
      <c r="C5" s="1"/>
    </row>
    <row r="6" spans="1:255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3"/>
      <c r="K6" s="2"/>
      <c r="AG6" s="3"/>
      <c r="AH6" s="2"/>
      <c r="AT6" s="3"/>
      <c r="AU6" s="2"/>
      <c r="AV6" s="3"/>
      <c r="AW6" s="2"/>
      <c r="AZ6" s="3"/>
      <c r="BA6" s="2"/>
      <c r="IU6"/>
    </row>
    <row r="7" spans="1:255">
      <c r="C7" s="38"/>
      <c r="D7" s="34"/>
      <c r="E7" s="4"/>
      <c r="F7" s="22"/>
      <c r="G7" s="27"/>
      <c r="H7" s="27"/>
      <c r="I7" s="3"/>
      <c r="K7" s="2"/>
      <c r="AG7" s="3"/>
      <c r="AH7" s="2"/>
      <c r="AT7" s="3"/>
      <c r="AU7" s="2"/>
      <c r="AV7" s="3"/>
      <c r="AW7" s="2"/>
      <c r="AZ7" s="3"/>
      <c r="BA7" s="2"/>
      <c r="IU7"/>
    </row>
    <row r="8" spans="1:255">
      <c r="A8" s="14"/>
      <c r="B8" s="31"/>
      <c r="C8" s="39" t="s">
        <v>0</v>
      </c>
      <c r="D8" s="35"/>
      <c r="E8" s="8"/>
      <c r="F8" s="23"/>
      <c r="G8" s="28"/>
      <c r="H8" s="28"/>
      <c r="I8" s="3"/>
      <c r="K8" s="2"/>
      <c r="AG8" s="3"/>
      <c r="AH8" s="2"/>
      <c r="AT8" s="3"/>
      <c r="AU8" s="2"/>
      <c r="AV8" s="3"/>
      <c r="AW8" s="2"/>
      <c r="AZ8" s="3"/>
      <c r="BA8" s="2"/>
      <c r="IU8"/>
    </row>
    <row r="9" spans="1:255">
      <c r="C9" s="40" t="s">
        <v>1</v>
      </c>
      <c r="D9" s="35"/>
      <c r="E9" s="8"/>
      <c r="F9" s="23"/>
      <c r="G9" s="28"/>
      <c r="H9" s="28"/>
      <c r="I9" s="3"/>
      <c r="K9" s="2"/>
      <c r="AG9" s="3"/>
      <c r="AH9" s="2"/>
      <c r="AT9" s="3"/>
      <c r="AU9" s="2"/>
      <c r="AV9" s="3"/>
      <c r="AW9" s="2"/>
      <c r="AZ9" s="3"/>
      <c r="BA9" s="2"/>
      <c r="IU9"/>
    </row>
    <row r="10" spans="1:255">
      <c r="B10" s="10" t="s">
        <v>36</v>
      </c>
      <c r="C10" s="38" t="s">
        <v>37</v>
      </c>
      <c r="D10" s="35" t="s">
        <v>38</v>
      </c>
      <c r="E10" s="8" t="s">
        <v>39</v>
      </c>
      <c r="F10" s="23">
        <v>21987</v>
      </c>
      <c r="G10" s="28">
        <v>276.64</v>
      </c>
      <c r="H10" s="28">
        <v>8.01</v>
      </c>
      <c r="I10" s="3"/>
      <c r="K10" s="2"/>
      <c r="AG10" s="3"/>
      <c r="AH10" s="2"/>
      <c r="AT10" s="3"/>
      <c r="AU10" s="2"/>
      <c r="AV10" s="3"/>
      <c r="AW10" s="2"/>
      <c r="AZ10" s="3"/>
      <c r="BA10" s="2"/>
      <c r="IU10"/>
    </row>
    <row r="11" spans="1:255">
      <c r="B11" s="10" t="s">
        <v>40</v>
      </c>
      <c r="C11" s="38" t="s">
        <v>41</v>
      </c>
      <c r="D11" s="35" t="s">
        <v>42</v>
      </c>
      <c r="E11" s="8" t="s">
        <v>43</v>
      </c>
      <c r="F11" s="23">
        <v>13400</v>
      </c>
      <c r="G11" s="28">
        <v>268.76</v>
      </c>
      <c r="H11" s="28">
        <v>7.78</v>
      </c>
      <c r="I11" s="3"/>
      <c r="K11" s="2"/>
      <c r="AG11" s="3"/>
      <c r="AH11" s="2"/>
      <c r="AT11" s="3"/>
      <c r="AU11" s="2"/>
      <c r="AV11" s="3"/>
      <c r="AW11" s="2"/>
      <c r="AZ11" s="3"/>
      <c r="BA11" s="2"/>
      <c r="IU11"/>
    </row>
    <row r="12" spans="1:255">
      <c r="B12" s="10" t="s">
        <v>44</v>
      </c>
      <c r="C12" s="38" t="s">
        <v>45</v>
      </c>
      <c r="D12" s="35" t="s">
        <v>46</v>
      </c>
      <c r="E12" s="8" t="s">
        <v>47</v>
      </c>
      <c r="F12" s="23">
        <v>13183</v>
      </c>
      <c r="G12" s="28">
        <v>231.43</v>
      </c>
      <c r="H12" s="28">
        <v>6.7</v>
      </c>
      <c r="I12" s="3"/>
      <c r="K12" s="2"/>
      <c r="AG12" s="3"/>
      <c r="AH12" s="2"/>
      <c r="AT12" s="3"/>
      <c r="AU12" s="2"/>
      <c r="AV12" s="3"/>
      <c r="AW12" s="2"/>
      <c r="AZ12" s="3"/>
      <c r="BA12" s="2"/>
      <c r="IU12"/>
    </row>
    <row r="13" spans="1:255">
      <c r="B13" s="10" t="s">
        <v>48</v>
      </c>
      <c r="C13" s="38" t="s">
        <v>49</v>
      </c>
      <c r="D13" s="35" t="s">
        <v>50</v>
      </c>
      <c r="E13" s="8" t="s">
        <v>51</v>
      </c>
      <c r="F13" s="23">
        <v>29283</v>
      </c>
      <c r="G13" s="28">
        <v>213.14</v>
      </c>
      <c r="H13" s="28">
        <v>6.17</v>
      </c>
      <c r="I13" s="3"/>
      <c r="K13" s="2"/>
      <c r="AG13" s="3"/>
      <c r="AH13" s="2"/>
      <c r="AT13" s="3"/>
      <c r="AU13" s="2"/>
      <c r="AV13" s="3"/>
      <c r="AW13" s="2"/>
      <c r="AZ13" s="3"/>
      <c r="BA13" s="2"/>
      <c r="IU13"/>
    </row>
    <row r="14" spans="1:255">
      <c r="B14" s="10" t="s">
        <v>52</v>
      </c>
      <c r="C14" s="38" t="s">
        <v>53</v>
      </c>
      <c r="D14" s="35" t="s">
        <v>54</v>
      </c>
      <c r="E14" s="8" t="s">
        <v>51</v>
      </c>
      <c r="F14" s="23">
        <v>8816</v>
      </c>
      <c r="G14" s="28">
        <v>192.59</v>
      </c>
      <c r="H14" s="28">
        <v>5.58</v>
      </c>
      <c r="I14" s="3"/>
      <c r="K14" s="2"/>
      <c r="AG14" s="3"/>
      <c r="AH14" s="2"/>
      <c r="AT14" s="3"/>
      <c r="AU14" s="2"/>
      <c r="AV14" s="3"/>
      <c r="AW14" s="2"/>
      <c r="AZ14" s="3"/>
      <c r="BA14" s="2"/>
      <c r="IU14"/>
    </row>
    <row r="15" spans="1:255">
      <c r="B15" s="10" t="s">
        <v>55</v>
      </c>
      <c r="C15" s="38" t="s">
        <v>56</v>
      </c>
      <c r="D15" s="35" t="s">
        <v>57</v>
      </c>
      <c r="E15" s="8" t="s">
        <v>58</v>
      </c>
      <c r="F15" s="23">
        <v>11103</v>
      </c>
      <c r="G15" s="28">
        <v>140.63999999999999</v>
      </c>
      <c r="H15" s="28">
        <v>4.07</v>
      </c>
      <c r="I15" s="3"/>
      <c r="K15" s="2"/>
      <c r="AG15" s="3"/>
      <c r="AH15" s="2"/>
      <c r="AT15" s="3"/>
      <c r="AU15" s="2"/>
      <c r="AV15" s="3"/>
      <c r="AW15" s="2"/>
      <c r="AZ15" s="3"/>
      <c r="BA15" s="2"/>
      <c r="IU15"/>
    </row>
    <row r="16" spans="1:255">
      <c r="B16" s="10" t="s">
        <v>59</v>
      </c>
      <c r="C16" s="38" t="s">
        <v>60</v>
      </c>
      <c r="D16" s="35" t="s">
        <v>61</v>
      </c>
      <c r="E16" s="8" t="s">
        <v>43</v>
      </c>
      <c r="F16" s="23">
        <v>42909</v>
      </c>
      <c r="G16" s="28">
        <v>130.87</v>
      </c>
      <c r="H16" s="28">
        <v>3.79</v>
      </c>
      <c r="I16" s="3"/>
      <c r="K16" s="2"/>
      <c r="AG16" s="3"/>
      <c r="AH16" s="2"/>
      <c r="AT16" s="3"/>
      <c r="AU16" s="2"/>
      <c r="AV16" s="3"/>
      <c r="AW16" s="2"/>
      <c r="AZ16" s="3"/>
      <c r="BA16" s="2"/>
      <c r="IU16"/>
    </row>
    <row r="17" spans="2:255">
      <c r="B17" s="10" t="s">
        <v>62</v>
      </c>
      <c r="C17" s="38" t="s">
        <v>63</v>
      </c>
      <c r="D17" s="35" t="s">
        <v>64</v>
      </c>
      <c r="E17" s="8" t="s">
        <v>65</v>
      </c>
      <c r="F17" s="23">
        <v>41156</v>
      </c>
      <c r="G17" s="28">
        <v>122.11</v>
      </c>
      <c r="H17" s="28">
        <v>3.54</v>
      </c>
      <c r="I17" s="3"/>
      <c r="K17" s="2"/>
      <c r="AG17" s="3"/>
      <c r="AH17" s="2"/>
      <c r="AT17" s="3"/>
      <c r="AU17" s="2"/>
      <c r="AV17" s="3"/>
      <c r="AW17" s="2"/>
      <c r="AZ17" s="3"/>
      <c r="BA17" s="2"/>
      <c r="IU17"/>
    </row>
    <row r="18" spans="2:255">
      <c r="B18" s="10" t="s">
        <v>66</v>
      </c>
      <c r="C18" s="38" t="s">
        <v>67</v>
      </c>
      <c r="D18" s="35" t="s">
        <v>68</v>
      </c>
      <c r="E18" s="8" t="s">
        <v>69</v>
      </c>
      <c r="F18" s="23">
        <v>11126</v>
      </c>
      <c r="G18" s="28">
        <v>95.76</v>
      </c>
      <c r="H18" s="28">
        <v>2.77</v>
      </c>
      <c r="I18" s="3"/>
      <c r="K18" s="2"/>
      <c r="AG18" s="3"/>
      <c r="AH18" s="2"/>
      <c r="AT18" s="3"/>
      <c r="AU18" s="2"/>
      <c r="AV18" s="3"/>
      <c r="AW18" s="2"/>
      <c r="AZ18" s="3"/>
      <c r="BA18" s="2"/>
      <c r="IU18"/>
    </row>
    <row r="19" spans="2:255">
      <c r="B19" s="10" t="s">
        <v>70</v>
      </c>
      <c r="C19" s="38" t="s">
        <v>71</v>
      </c>
      <c r="D19" s="35" t="s">
        <v>72</v>
      </c>
      <c r="E19" s="8" t="s">
        <v>73</v>
      </c>
      <c r="F19" s="23">
        <v>14594</v>
      </c>
      <c r="G19" s="28">
        <v>90.97</v>
      </c>
      <c r="H19" s="28">
        <v>2.64</v>
      </c>
      <c r="I19" s="3"/>
      <c r="K19" s="2"/>
      <c r="AG19" s="3"/>
      <c r="AH19" s="2"/>
      <c r="AT19" s="3"/>
      <c r="AU19" s="2"/>
      <c r="AV19" s="3"/>
      <c r="AW19" s="2"/>
      <c r="AZ19" s="3"/>
      <c r="BA19" s="2"/>
      <c r="IU19"/>
    </row>
    <row r="20" spans="2:255">
      <c r="B20" s="10" t="s">
        <v>74</v>
      </c>
      <c r="C20" s="38" t="s">
        <v>75</v>
      </c>
      <c r="D20" s="35" t="s">
        <v>76</v>
      </c>
      <c r="E20" s="8" t="s">
        <v>43</v>
      </c>
      <c r="F20" s="23">
        <v>14293</v>
      </c>
      <c r="G20" s="28">
        <v>87.52</v>
      </c>
      <c r="H20" s="28">
        <v>2.54</v>
      </c>
      <c r="I20" s="3"/>
      <c r="K20" s="2"/>
      <c r="AG20" s="3"/>
      <c r="AH20" s="2"/>
      <c r="AT20" s="3"/>
      <c r="AU20" s="2"/>
      <c r="AV20" s="3"/>
      <c r="AW20" s="2"/>
      <c r="AZ20" s="3"/>
      <c r="BA20" s="2"/>
      <c r="IU20"/>
    </row>
    <row r="21" spans="2:255">
      <c r="B21" s="10" t="s">
        <v>77</v>
      </c>
      <c r="C21" s="38" t="s">
        <v>78</v>
      </c>
      <c r="D21" s="35" t="s">
        <v>79</v>
      </c>
      <c r="E21" s="8" t="s">
        <v>65</v>
      </c>
      <c r="F21" s="23">
        <v>6300</v>
      </c>
      <c r="G21" s="28">
        <v>81.53</v>
      </c>
      <c r="H21" s="28">
        <v>2.36</v>
      </c>
      <c r="I21" s="3"/>
      <c r="K21" s="2"/>
      <c r="AG21" s="3"/>
      <c r="AH21" s="2"/>
      <c r="AT21" s="3"/>
      <c r="AU21" s="2"/>
      <c r="AV21" s="3"/>
      <c r="AW21" s="2"/>
      <c r="AZ21" s="3"/>
      <c r="BA21" s="2"/>
      <c r="IU21"/>
    </row>
    <row r="22" spans="2:255">
      <c r="B22" s="10" t="s">
        <v>80</v>
      </c>
      <c r="C22" s="38" t="s">
        <v>81</v>
      </c>
      <c r="D22" s="35" t="s">
        <v>82</v>
      </c>
      <c r="E22" s="8" t="s">
        <v>69</v>
      </c>
      <c r="F22" s="23">
        <v>2704</v>
      </c>
      <c r="G22" s="28">
        <v>79.290000000000006</v>
      </c>
      <c r="H22" s="28">
        <v>2.2999999999999998</v>
      </c>
      <c r="I22" s="3"/>
      <c r="K22" s="2"/>
      <c r="AG22" s="3"/>
      <c r="AH22" s="2"/>
      <c r="AT22" s="3"/>
      <c r="AU22" s="2"/>
      <c r="AV22" s="3"/>
      <c r="AW22" s="2"/>
      <c r="AZ22" s="3"/>
      <c r="BA22" s="2"/>
      <c r="IU22"/>
    </row>
    <row r="23" spans="2:255">
      <c r="B23" s="10" t="s">
        <v>83</v>
      </c>
      <c r="C23" s="38" t="s">
        <v>84</v>
      </c>
      <c r="D23" s="35" t="s">
        <v>85</v>
      </c>
      <c r="E23" s="8" t="s">
        <v>86</v>
      </c>
      <c r="F23" s="23">
        <v>20320</v>
      </c>
      <c r="G23" s="28">
        <v>77.290000000000006</v>
      </c>
      <c r="H23" s="28">
        <v>2.2400000000000002</v>
      </c>
      <c r="I23" s="3"/>
      <c r="K23" s="2"/>
      <c r="AG23" s="3"/>
      <c r="AH23" s="2"/>
      <c r="AT23" s="3"/>
      <c r="AU23" s="2"/>
      <c r="AV23" s="3"/>
      <c r="AW23" s="2"/>
      <c r="AZ23" s="3"/>
      <c r="BA23" s="2"/>
      <c r="IU23"/>
    </row>
    <row r="24" spans="2:255">
      <c r="B24" s="10" t="s">
        <v>87</v>
      </c>
      <c r="C24" s="38" t="s">
        <v>88</v>
      </c>
      <c r="D24" s="35" t="s">
        <v>89</v>
      </c>
      <c r="E24" s="8" t="s">
        <v>90</v>
      </c>
      <c r="F24" s="23">
        <v>1779</v>
      </c>
      <c r="G24" s="28">
        <v>72.150000000000006</v>
      </c>
      <c r="H24" s="28">
        <v>2.09</v>
      </c>
      <c r="I24" s="3"/>
      <c r="K24" s="2"/>
      <c r="AG24" s="3"/>
      <c r="AH24" s="2"/>
      <c r="AT24" s="3"/>
      <c r="AU24" s="2"/>
      <c r="AV24" s="3"/>
      <c r="AW24" s="2"/>
      <c r="AZ24" s="3"/>
      <c r="BA24" s="2"/>
      <c r="IU24"/>
    </row>
    <row r="25" spans="2:255">
      <c r="B25" s="10" t="s">
        <v>91</v>
      </c>
      <c r="C25" s="38" t="s">
        <v>92</v>
      </c>
      <c r="D25" s="35" t="s">
        <v>93</v>
      </c>
      <c r="E25" s="8" t="s">
        <v>51</v>
      </c>
      <c r="F25" s="23">
        <v>20500</v>
      </c>
      <c r="G25" s="28">
        <v>66.459999999999994</v>
      </c>
      <c r="H25" s="28">
        <v>1.93</v>
      </c>
      <c r="I25" s="3"/>
      <c r="K25" s="2"/>
      <c r="AG25" s="3"/>
      <c r="AH25" s="2"/>
      <c r="AT25" s="3"/>
      <c r="AU25" s="2"/>
      <c r="AV25" s="3"/>
      <c r="AW25" s="2"/>
      <c r="AZ25" s="3"/>
      <c r="BA25" s="2"/>
      <c r="IU25"/>
    </row>
    <row r="26" spans="2:255">
      <c r="B26" s="10" t="s">
        <v>94</v>
      </c>
      <c r="C26" s="38" t="s">
        <v>95</v>
      </c>
      <c r="D26" s="35" t="s">
        <v>96</v>
      </c>
      <c r="E26" s="8" t="s">
        <v>51</v>
      </c>
      <c r="F26" s="23">
        <v>6002</v>
      </c>
      <c r="G26" s="28">
        <v>65.31</v>
      </c>
      <c r="H26" s="28">
        <v>1.89</v>
      </c>
      <c r="I26" s="3"/>
      <c r="K26" s="2"/>
      <c r="AG26" s="3"/>
      <c r="AH26" s="2"/>
      <c r="AT26" s="3"/>
      <c r="AU26" s="2"/>
      <c r="AV26" s="3"/>
      <c r="AW26" s="2"/>
      <c r="AZ26" s="3"/>
      <c r="BA26" s="2"/>
      <c r="IU26"/>
    </row>
    <row r="27" spans="2:255">
      <c r="B27" s="10" t="s">
        <v>97</v>
      </c>
      <c r="C27" s="38" t="s">
        <v>98</v>
      </c>
      <c r="D27" s="35" t="s">
        <v>99</v>
      </c>
      <c r="E27" s="8" t="s">
        <v>73</v>
      </c>
      <c r="F27" s="23">
        <v>7121</v>
      </c>
      <c r="G27" s="28">
        <v>64.14</v>
      </c>
      <c r="H27" s="28">
        <v>1.86</v>
      </c>
      <c r="I27" s="3"/>
      <c r="K27" s="2"/>
      <c r="AG27" s="3"/>
      <c r="AH27" s="2"/>
      <c r="AT27" s="3"/>
      <c r="AU27" s="2"/>
      <c r="AV27" s="3"/>
      <c r="AW27" s="2"/>
      <c r="AZ27" s="3"/>
      <c r="BA27" s="2"/>
      <c r="IU27"/>
    </row>
    <row r="28" spans="2:255">
      <c r="B28" s="10" t="s">
        <v>100</v>
      </c>
      <c r="C28" s="38" t="s">
        <v>101</v>
      </c>
      <c r="D28" s="35" t="s">
        <v>102</v>
      </c>
      <c r="E28" s="8" t="s">
        <v>43</v>
      </c>
      <c r="F28" s="23">
        <v>5559</v>
      </c>
      <c r="G28" s="28">
        <v>63.57</v>
      </c>
      <c r="H28" s="28">
        <v>1.84</v>
      </c>
      <c r="I28" s="3"/>
      <c r="K28" s="2"/>
      <c r="AG28" s="3"/>
      <c r="AH28" s="2"/>
      <c r="AT28" s="3"/>
      <c r="AU28" s="2"/>
      <c r="AV28" s="3"/>
      <c r="AW28" s="2"/>
      <c r="AZ28" s="3"/>
      <c r="BA28" s="2"/>
      <c r="IU28"/>
    </row>
    <row r="29" spans="2:255">
      <c r="B29" s="10" t="s">
        <v>103</v>
      </c>
      <c r="C29" s="38" t="s">
        <v>104</v>
      </c>
      <c r="D29" s="35" t="s">
        <v>105</v>
      </c>
      <c r="E29" s="8" t="s">
        <v>47</v>
      </c>
      <c r="F29" s="23">
        <v>2905</v>
      </c>
      <c r="G29" s="28">
        <v>62.96</v>
      </c>
      <c r="H29" s="28">
        <v>1.82</v>
      </c>
      <c r="I29" s="3"/>
      <c r="K29" s="2"/>
      <c r="AG29" s="3"/>
      <c r="AH29" s="2"/>
      <c r="AT29" s="3"/>
      <c r="AU29" s="2"/>
      <c r="AV29" s="3"/>
      <c r="AW29" s="2"/>
      <c r="AZ29" s="3"/>
      <c r="BA29" s="2"/>
      <c r="IU29"/>
    </row>
    <row r="30" spans="2:255">
      <c r="B30" s="10" t="s">
        <v>106</v>
      </c>
      <c r="C30" s="38" t="s">
        <v>107</v>
      </c>
      <c r="D30" s="35" t="s">
        <v>108</v>
      </c>
      <c r="E30" s="8" t="s">
        <v>73</v>
      </c>
      <c r="F30" s="23">
        <v>9600</v>
      </c>
      <c r="G30" s="28">
        <v>62.72</v>
      </c>
      <c r="H30" s="28">
        <v>1.82</v>
      </c>
      <c r="I30" s="3"/>
      <c r="K30" s="2"/>
      <c r="AG30" s="3"/>
      <c r="AH30" s="2"/>
      <c r="AT30" s="3"/>
      <c r="AU30" s="2"/>
      <c r="AV30" s="3"/>
      <c r="AW30" s="2"/>
      <c r="AZ30" s="3"/>
      <c r="BA30" s="2"/>
      <c r="IU30"/>
    </row>
    <row r="31" spans="2:255">
      <c r="B31" s="10" t="s">
        <v>109</v>
      </c>
      <c r="C31" s="38" t="s">
        <v>110</v>
      </c>
      <c r="D31" s="35" t="s">
        <v>111</v>
      </c>
      <c r="E31" s="8" t="s">
        <v>43</v>
      </c>
      <c r="F31" s="23">
        <v>22296</v>
      </c>
      <c r="G31" s="28">
        <v>59.08</v>
      </c>
      <c r="H31" s="28">
        <v>1.71</v>
      </c>
      <c r="I31" s="3"/>
      <c r="K31" s="2"/>
      <c r="AG31" s="3"/>
      <c r="AH31" s="2"/>
      <c r="AT31" s="3"/>
      <c r="AU31" s="2"/>
      <c r="AV31" s="3"/>
      <c r="AW31" s="2"/>
      <c r="AZ31" s="3"/>
      <c r="BA31" s="2"/>
      <c r="IU31"/>
    </row>
    <row r="32" spans="2:255">
      <c r="B32" s="10" t="s">
        <v>112</v>
      </c>
      <c r="C32" s="38" t="s">
        <v>113</v>
      </c>
      <c r="D32" s="35" t="s">
        <v>114</v>
      </c>
      <c r="E32" s="8" t="s">
        <v>69</v>
      </c>
      <c r="F32" s="23">
        <v>793</v>
      </c>
      <c r="G32" s="28">
        <v>58.29</v>
      </c>
      <c r="H32" s="28">
        <v>1.69</v>
      </c>
      <c r="I32" s="3"/>
      <c r="K32" s="2"/>
      <c r="AG32" s="3"/>
      <c r="AH32" s="2"/>
      <c r="AT32" s="3"/>
      <c r="AU32" s="2"/>
      <c r="AV32" s="3"/>
      <c r="AW32" s="2"/>
      <c r="AZ32" s="3"/>
      <c r="BA32" s="2"/>
      <c r="IU32"/>
    </row>
    <row r="33" spans="2:255">
      <c r="B33" s="10" t="s">
        <v>115</v>
      </c>
      <c r="C33" s="38" t="s">
        <v>116</v>
      </c>
      <c r="D33" s="35" t="s">
        <v>117</v>
      </c>
      <c r="E33" s="8" t="s">
        <v>118</v>
      </c>
      <c r="F33" s="23">
        <v>25000</v>
      </c>
      <c r="G33" s="28">
        <v>57.94</v>
      </c>
      <c r="H33" s="28">
        <v>1.68</v>
      </c>
      <c r="I33" s="3"/>
      <c r="K33" s="2"/>
      <c r="AG33" s="3"/>
      <c r="AH33" s="2"/>
      <c r="AT33" s="3"/>
      <c r="AU33" s="2"/>
      <c r="AV33" s="3"/>
      <c r="AW33" s="2"/>
      <c r="AZ33" s="3"/>
      <c r="BA33" s="2"/>
      <c r="IU33"/>
    </row>
    <row r="34" spans="2:255">
      <c r="B34" s="10" t="s">
        <v>119</v>
      </c>
      <c r="C34" s="38" t="s">
        <v>120</v>
      </c>
      <c r="D34" s="35" t="s">
        <v>121</v>
      </c>
      <c r="E34" s="8" t="s">
        <v>69</v>
      </c>
      <c r="F34" s="23">
        <v>2025</v>
      </c>
      <c r="G34" s="28">
        <v>54.41</v>
      </c>
      <c r="H34" s="28">
        <v>1.58</v>
      </c>
      <c r="I34" s="3"/>
      <c r="K34" s="2"/>
      <c r="AG34" s="3"/>
      <c r="AH34" s="2"/>
      <c r="AT34" s="3"/>
      <c r="AU34" s="2"/>
      <c r="AV34" s="3"/>
      <c r="AW34" s="2"/>
      <c r="AZ34" s="3"/>
      <c r="BA34" s="2"/>
      <c r="IU34"/>
    </row>
    <row r="35" spans="2:255">
      <c r="B35" s="10" t="s">
        <v>122</v>
      </c>
      <c r="C35" s="38" t="s">
        <v>123</v>
      </c>
      <c r="D35" s="35" t="s">
        <v>124</v>
      </c>
      <c r="E35" s="8" t="s">
        <v>90</v>
      </c>
      <c r="F35" s="23">
        <v>5289</v>
      </c>
      <c r="G35" s="28">
        <v>53.98</v>
      </c>
      <c r="H35" s="28">
        <v>1.56</v>
      </c>
      <c r="I35" s="3"/>
      <c r="K35" s="2"/>
      <c r="AG35" s="3"/>
      <c r="AH35" s="2"/>
      <c r="AT35" s="3"/>
      <c r="AU35" s="2"/>
      <c r="AV35" s="3"/>
      <c r="AW35" s="2"/>
      <c r="AZ35" s="3"/>
      <c r="BA35" s="2"/>
      <c r="IU35"/>
    </row>
    <row r="36" spans="2:255">
      <c r="B36" s="10" t="s">
        <v>125</v>
      </c>
      <c r="C36" s="38" t="s">
        <v>126</v>
      </c>
      <c r="D36" s="35" t="s">
        <v>127</v>
      </c>
      <c r="E36" s="8" t="s">
        <v>65</v>
      </c>
      <c r="F36" s="23">
        <v>3339</v>
      </c>
      <c r="G36" s="28">
        <v>53.68</v>
      </c>
      <c r="H36" s="28">
        <v>1.55</v>
      </c>
      <c r="I36" s="3"/>
      <c r="K36" s="2"/>
      <c r="AG36" s="3"/>
      <c r="AH36" s="2"/>
      <c r="AT36" s="3"/>
      <c r="AU36" s="2"/>
      <c r="AV36" s="3"/>
      <c r="AW36" s="2"/>
      <c r="AZ36" s="3"/>
      <c r="BA36" s="2"/>
      <c r="IU36"/>
    </row>
    <row r="37" spans="2:255">
      <c r="B37" s="10" t="s">
        <v>128</v>
      </c>
      <c r="C37" s="38" t="s">
        <v>129</v>
      </c>
      <c r="D37" s="35" t="s">
        <v>130</v>
      </c>
      <c r="E37" s="8" t="s">
        <v>73</v>
      </c>
      <c r="F37" s="23">
        <v>2088</v>
      </c>
      <c r="G37" s="28">
        <v>52.83</v>
      </c>
      <c r="H37" s="28">
        <v>1.53</v>
      </c>
      <c r="I37" s="3"/>
      <c r="K37" s="2"/>
      <c r="AG37" s="3"/>
      <c r="AH37" s="2"/>
      <c r="AT37" s="3"/>
      <c r="AU37" s="2"/>
      <c r="AV37" s="3"/>
      <c r="AW37" s="2"/>
      <c r="AZ37" s="3"/>
      <c r="BA37" s="2"/>
      <c r="IU37"/>
    </row>
    <row r="38" spans="2:255">
      <c r="B38" s="10" t="s">
        <v>131</v>
      </c>
      <c r="C38" s="38" t="s">
        <v>132</v>
      </c>
      <c r="D38" s="35" t="s">
        <v>133</v>
      </c>
      <c r="E38" s="8" t="s">
        <v>118</v>
      </c>
      <c r="F38" s="23">
        <v>22500</v>
      </c>
      <c r="G38" s="28">
        <v>51.53</v>
      </c>
      <c r="H38" s="28">
        <v>1.49</v>
      </c>
      <c r="I38" s="3"/>
      <c r="K38" s="2"/>
      <c r="AG38" s="3"/>
      <c r="AH38" s="2"/>
      <c r="AT38" s="3"/>
      <c r="AU38" s="2"/>
      <c r="AV38" s="3"/>
      <c r="AW38" s="2"/>
      <c r="AZ38" s="3"/>
      <c r="BA38" s="2"/>
      <c r="IU38"/>
    </row>
    <row r="39" spans="2:255">
      <c r="B39" s="10" t="s">
        <v>134</v>
      </c>
      <c r="C39" s="38" t="s">
        <v>135</v>
      </c>
      <c r="D39" s="35" t="s">
        <v>136</v>
      </c>
      <c r="E39" s="8" t="s">
        <v>69</v>
      </c>
      <c r="F39" s="23">
        <v>22684</v>
      </c>
      <c r="G39" s="28">
        <v>50.69</v>
      </c>
      <c r="H39" s="28">
        <v>1.47</v>
      </c>
      <c r="I39" s="3"/>
      <c r="K39" s="2"/>
      <c r="AG39" s="3"/>
      <c r="AH39" s="2"/>
      <c r="AT39" s="3"/>
      <c r="AU39" s="2"/>
      <c r="AV39" s="3"/>
      <c r="AW39" s="2"/>
      <c r="AZ39" s="3"/>
      <c r="BA39" s="2"/>
      <c r="IU39"/>
    </row>
    <row r="40" spans="2:255">
      <c r="B40" s="10" t="s">
        <v>137</v>
      </c>
      <c r="C40" s="38" t="s">
        <v>138</v>
      </c>
      <c r="D40" s="35" t="s">
        <v>139</v>
      </c>
      <c r="E40" s="8" t="s">
        <v>47</v>
      </c>
      <c r="F40" s="23">
        <v>826</v>
      </c>
      <c r="G40" s="28">
        <v>49.47</v>
      </c>
      <c r="H40" s="28">
        <v>1.43</v>
      </c>
      <c r="I40" s="3"/>
      <c r="K40" s="2"/>
      <c r="AG40" s="3"/>
      <c r="AH40" s="2"/>
      <c r="AT40" s="3"/>
      <c r="AU40" s="2"/>
      <c r="AV40" s="3"/>
      <c r="AW40" s="2"/>
      <c r="AZ40" s="3"/>
      <c r="BA40" s="2"/>
      <c r="IU40"/>
    </row>
    <row r="41" spans="2:255">
      <c r="B41" s="10" t="s">
        <v>140</v>
      </c>
      <c r="C41" s="38" t="s">
        <v>141</v>
      </c>
      <c r="D41" s="35" t="s">
        <v>142</v>
      </c>
      <c r="E41" s="8" t="s">
        <v>143</v>
      </c>
      <c r="F41" s="23">
        <v>7344</v>
      </c>
      <c r="G41" s="28">
        <v>43.63</v>
      </c>
      <c r="H41" s="28">
        <v>1.26</v>
      </c>
      <c r="I41" s="3"/>
      <c r="K41" s="2"/>
      <c r="AG41" s="3"/>
      <c r="AH41" s="2"/>
      <c r="AT41" s="3"/>
      <c r="AU41" s="2"/>
      <c r="AV41" s="3"/>
      <c r="AW41" s="2"/>
      <c r="AZ41" s="3"/>
      <c r="BA41" s="2"/>
      <c r="IU41"/>
    </row>
    <row r="42" spans="2:255">
      <c r="B42" s="10" t="s">
        <v>144</v>
      </c>
      <c r="C42" s="38" t="s">
        <v>145</v>
      </c>
      <c r="D42" s="35" t="s">
        <v>146</v>
      </c>
      <c r="E42" s="8" t="s">
        <v>86</v>
      </c>
      <c r="F42" s="23">
        <v>7391</v>
      </c>
      <c r="G42" s="28">
        <v>42.89</v>
      </c>
      <c r="H42" s="28">
        <v>1.24</v>
      </c>
      <c r="I42" s="3"/>
      <c r="K42" s="2"/>
      <c r="AG42" s="3"/>
      <c r="AH42" s="2"/>
      <c r="AT42" s="3"/>
      <c r="AU42" s="2"/>
      <c r="AV42" s="3"/>
      <c r="AW42" s="2"/>
      <c r="AZ42" s="3"/>
      <c r="BA42" s="2"/>
      <c r="IU42"/>
    </row>
    <row r="43" spans="2:255">
      <c r="B43" s="10" t="s">
        <v>147</v>
      </c>
      <c r="C43" s="38" t="s">
        <v>148</v>
      </c>
      <c r="D43" s="35" t="s">
        <v>149</v>
      </c>
      <c r="E43" s="8" t="s">
        <v>69</v>
      </c>
      <c r="F43" s="23">
        <v>175</v>
      </c>
      <c r="G43" s="28">
        <v>42.29</v>
      </c>
      <c r="H43" s="28">
        <v>1.22</v>
      </c>
      <c r="I43" s="3"/>
      <c r="K43" s="2"/>
      <c r="AG43" s="3"/>
      <c r="AH43" s="2"/>
      <c r="AT43" s="3"/>
      <c r="AU43" s="2"/>
      <c r="AV43" s="3"/>
      <c r="AW43" s="2"/>
      <c r="AZ43" s="3"/>
      <c r="BA43" s="2"/>
      <c r="IU43"/>
    </row>
    <row r="44" spans="2:255">
      <c r="B44" s="10" t="s">
        <v>150</v>
      </c>
      <c r="C44" s="38" t="s">
        <v>151</v>
      </c>
      <c r="D44" s="35" t="s">
        <v>152</v>
      </c>
      <c r="E44" s="8" t="s">
        <v>39</v>
      </c>
      <c r="F44" s="23">
        <v>10000</v>
      </c>
      <c r="G44" s="28">
        <v>37.369999999999997</v>
      </c>
      <c r="H44" s="28">
        <v>1.08</v>
      </c>
      <c r="I44" s="3"/>
      <c r="K44" s="2"/>
      <c r="AG44" s="3"/>
      <c r="AH44" s="2"/>
      <c r="AT44" s="3"/>
      <c r="AU44" s="2"/>
      <c r="AV44" s="3"/>
      <c r="AW44" s="2"/>
      <c r="AZ44" s="3"/>
      <c r="BA44" s="2"/>
      <c r="IU44"/>
    </row>
    <row r="45" spans="2:255">
      <c r="B45" s="10" t="s">
        <v>153</v>
      </c>
      <c r="C45" s="38" t="s">
        <v>154</v>
      </c>
      <c r="D45" s="35" t="s">
        <v>155</v>
      </c>
      <c r="E45" s="8" t="s">
        <v>156</v>
      </c>
      <c r="F45" s="23">
        <v>8652</v>
      </c>
      <c r="G45" s="28">
        <v>32.75</v>
      </c>
      <c r="H45" s="28">
        <v>0.95</v>
      </c>
      <c r="I45" s="3"/>
      <c r="K45" s="2"/>
      <c r="AG45" s="3"/>
      <c r="AH45" s="2"/>
      <c r="AT45" s="3"/>
      <c r="AU45" s="2"/>
      <c r="AV45" s="3"/>
      <c r="AW45" s="2"/>
      <c r="AZ45" s="3"/>
      <c r="BA45" s="2"/>
      <c r="IU45"/>
    </row>
    <row r="46" spans="2:255">
      <c r="B46" s="10" t="s">
        <v>157</v>
      </c>
      <c r="C46" s="38" t="s">
        <v>158</v>
      </c>
      <c r="D46" s="35" t="s">
        <v>159</v>
      </c>
      <c r="E46" s="8" t="s">
        <v>43</v>
      </c>
      <c r="F46" s="23">
        <v>1779</v>
      </c>
      <c r="G46" s="28">
        <v>30.01</v>
      </c>
      <c r="H46" s="28">
        <v>0.87</v>
      </c>
      <c r="I46" s="3"/>
      <c r="K46" s="2"/>
      <c r="AG46" s="3"/>
      <c r="AH46" s="2"/>
      <c r="AT46" s="3"/>
      <c r="AU46" s="2"/>
      <c r="AV46" s="3"/>
      <c r="AW46" s="2"/>
      <c r="AZ46" s="3"/>
      <c r="BA46" s="2"/>
      <c r="IU46"/>
    </row>
    <row r="47" spans="2:255">
      <c r="B47" s="10" t="s">
        <v>160</v>
      </c>
      <c r="C47" s="38" t="s">
        <v>161</v>
      </c>
      <c r="D47" s="35" t="s">
        <v>162</v>
      </c>
      <c r="E47" s="8" t="s">
        <v>73</v>
      </c>
      <c r="F47" s="23">
        <v>3600</v>
      </c>
      <c r="G47" s="28">
        <v>26.78</v>
      </c>
      <c r="H47" s="28">
        <v>0.78</v>
      </c>
      <c r="I47" s="3"/>
      <c r="K47" s="2"/>
      <c r="AG47" s="3"/>
      <c r="AH47" s="2"/>
      <c r="AT47" s="3"/>
      <c r="AU47" s="2"/>
      <c r="AV47" s="3"/>
      <c r="AW47" s="2"/>
      <c r="AZ47" s="3"/>
      <c r="BA47" s="2"/>
      <c r="IU47"/>
    </row>
    <row r="48" spans="2:255">
      <c r="B48" s="10" t="s">
        <v>163</v>
      </c>
      <c r="C48" s="38" t="s">
        <v>164</v>
      </c>
      <c r="D48" s="35" t="s">
        <v>165</v>
      </c>
      <c r="E48" s="8" t="s">
        <v>43</v>
      </c>
      <c r="F48" s="23">
        <v>11639</v>
      </c>
      <c r="G48" s="28">
        <v>21.35</v>
      </c>
      <c r="H48" s="28">
        <v>0.62</v>
      </c>
      <c r="I48" s="3"/>
      <c r="K48" s="2"/>
      <c r="AG48" s="3"/>
      <c r="AH48" s="2"/>
      <c r="AT48" s="3"/>
      <c r="AU48" s="2"/>
      <c r="AV48" s="3"/>
      <c r="AW48" s="2"/>
      <c r="AZ48" s="3"/>
      <c r="BA48" s="2"/>
      <c r="IU48"/>
    </row>
    <row r="49" spans="2:255">
      <c r="B49" s="10" t="s">
        <v>166</v>
      </c>
      <c r="C49" s="38" t="s">
        <v>167</v>
      </c>
      <c r="D49" s="35" t="s">
        <v>168</v>
      </c>
      <c r="E49" s="8" t="s">
        <v>39</v>
      </c>
      <c r="F49" s="23">
        <v>5000</v>
      </c>
      <c r="G49" s="28">
        <v>12.54</v>
      </c>
      <c r="H49" s="28">
        <v>0.36</v>
      </c>
      <c r="I49" s="3"/>
      <c r="K49" s="2"/>
      <c r="AG49" s="3"/>
      <c r="AH49" s="2"/>
      <c r="AT49" s="3"/>
      <c r="AU49" s="2"/>
      <c r="AV49" s="3"/>
      <c r="AW49" s="2"/>
      <c r="AZ49" s="3"/>
      <c r="BA49" s="2"/>
      <c r="IU49"/>
    </row>
    <row r="50" spans="2:255">
      <c r="C50" s="41" t="s">
        <v>169</v>
      </c>
      <c r="D50" s="35"/>
      <c r="E50" s="8"/>
      <c r="F50" s="23"/>
      <c r="G50" s="29">
        <v>3377.36</v>
      </c>
      <c r="H50" s="29">
        <v>97.81</v>
      </c>
      <c r="I50" s="3"/>
      <c r="K50" s="2"/>
      <c r="AG50" s="3"/>
      <c r="AH50" s="2"/>
      <c r="AT50" s="3"/>
      <c r="AU50" s="2"/>
      <c r="AV50" s="3"/>
      <c r="AW50" s="2"/>
      <c r="AZ50" s="3"/>
      <c r="BA50" s="2"/>
      <c r="IU50"/>
    </row>
    <row r="51" spans="2:255">
      <c r="C51" s="38"/>
      <c r="D51" s="35"/>
      <c r="E51" s="8"/>
      <c r="F51" s="23"/>
      <c r="G51" s="28"/>
      <c r="H51" s="28"/>
      <c r="I51" s="3"/>
      <c r="K51" s="2"/>
      <c r="AG51" s="3"/>
      <c r="AH51" s="2"/>
      <c r="AT51" s="3"/>
      <c r="AU51" s="2"/>
      <c r="AV51" s="3"/>
      <c r="AW51" s="2"/>
      <c r="AZ51" s="3"/>
      <c r="BA51" s="2"/>
      <c r="IU51"/>
    </row>
    <row r="52" spans="2:255" hidden="1">
      <c r="C52" s="41" t="s">
        <v>3</v>
      </c>
      <c r="D52" s="35"/>
      <c r="E52" s="8"/>
      <c r="F52" s="23"/>
      <c r="G52" s="28" t="s">
        <v>2</v>
      </c>
      <c r="H52" s="28" t="s">
        <v>2</v>
      </c>
      <c r="I52" s="3"/>
      <c r="K52" s="2"/>
      <c r="AG52" s="3"/>
      <c r="AH52" s="2"/>
      <c r="AT52" s="3"/>
      <c r="AU52" s="2"/>
      <c r="AV52" s="3"/>
      <c r="AW52" s="2"/>
      <c r="AZ52" s="3"/>
      <c r="BA52" s="2"/>
      <c r="IU52"/>
    </row>
    <row r="53" spans="2:255" hidden="1">
      <c r="C53" s="38"/>
      <c r="D53" s="35"/>
      <c r="E53" s="8"/>
      <c r="F53" s="23"/>
      <c r="G53" s="28"/>
      <c r="H53" s="28"/>
      <c r="I53" s="3"/>
      <c r="K53" s="2"/>
      <c r="AG53" s="3"/>
      <c r="AH53" s="2"/>
      <c r="AT53" s="3"/>
      <c r="AU53" s="2"/>
      <c r="AV53" s="3"/>
      <c r="AW53" s="2"/>
      <c r="AZ53" s="3"/>
      <c r="BA53" s="2"/>
      <c r="IU53"/>
    </row>
    <row r="54" spans="2:255" hidden="1">
      <c r="C54" s="41" t="s">
        <v>4</v>
      </c>
      <c r="D54" s="35"/>
      <c r="E54" s="8"/>
      <c r="F54" s="23"/>
      <c r="G54" s="28" t="s">
        <v>2</v>
      </c>
      <c r="H54" s="28" t="s">
        <v>2</v>
      </c>
      <c r="I54" s="3"/>
      <c r="K54" s="2"/>
      <c r="AG54" s="3"/>
      <c r="AH54" s="2"/>
      <c r="AT54" s="3"/>
      <c r="AU54" s="2"/>
      <c r="AV54" s="3"/>
      <c r="AW54" s="2"/>
      <c r="AZ54" s="3"/>
      <c r="BA54" s="2"/>
      <c r="IU54"/>
    </row>
    <row r="55" spans="2:255" hidden="1">
      <c r="C55" s="38"/>
      <c r="D55" s="35"/>
      <c r="E55" s="8"/>
      <c r="F55" s="23"/>
      <c r="G55" s="28"/>
      <c r="H55" s="28"/>
      <c r="I55" s="3"/>
      <c r="K55" s="2"/>
      <c r="AG55" s="3"/>
      <c r="AH55" s="2"/>
      <c r="AT55" s="3"/>
      <c r="AU55" s="2"/>
      <c r="AV55" s="3"/>
      <c r="AW55" s="2"/>
      <c r="AZ55" s="3"/>
      <c r="BA55" s="2"/>
      <c r="IU55"/>
    </row>
    <row r="56" spans="2:255" hidden="1">
      <c r="C56" s="41" t="s">
        <v>5</v>
      </c>
      <c r="D56" s="35"/>
      <c r="E56" s="8"/>
      <c r="F56" s="23"/>
      <c r="G56" s="28"/>
      <c r="H56" s="28"/>
      <c r="I56" s="3"/>
      <c r="K56" s="2"/>
      <c r="AG56" s="3"/>
      <c r="AH56" s="2"/>
      <c r="AT56" s="3"/>
      <c r="AU56" s="2"/>
      <c r="AV56" s="3"/>
      <c r="AW56" s="2"/>
      <c r="AZ56" s="3"/>
      <c r="BA56" s="2"/>
      <c r="IU56"/>
    </row>
    <row r="57" spans="2:255" hidden="1">
      <c r="C57" s="38"/>
      <c r="D57" s="35"/>
      <c r="E57" s="8"/>
      <c r="F57" s="23"/>
      <c r="G57" s="28"/>
      <c r="H57" s="28"/>
      <c r="I57" s="3"/>
      <c r="K57" s="2"/>
      <c r="AG57" s="3"/>
      <c r="AH57" s="2"/>
      <c r="AT57" s="3"/>
      <c r="AU57" s="2"/>
      <c r="AV57" s="3"/>
      <c r="AW57" s="2"/>
      <c r="AZ57" s="3"/>
      <c r="BA57" s="2"/>
      <c r="IU57"/>
    </row>
    <row r="58" spans="2:255" hidden="1">
      <c r="C58" s="41" t="s">
        <v>6</v>
      </c>
      <c r="D58" s="35"/>
      <c r="E58" s="8"/>
      <c r="F58" s="23"/>
      <c r="G58" s="28" t="s">
        <v>2</v>
      </c>
      <c r="H58" s="28" t="s">
        <v>2</v>
      </c>
      <c r="I58" s="3"/>
      <c r="K58" s="2"/>
      <c r="AG58" s="3"/>
      <c r="AH58" s="2"/>
      <c r="AT58" s="3"/>
      <c r="AU58" s="2"/>
      <c r="AV58" s="3"/>
      <c r="AW58" s="2"/>
      <c r="AZ58" s="3"/>
      <c r="BA58" s="2"/>
      <c r="IU58"/>
    </row>
    <row r="59" spans="2:255" hidden="1">
      <c r="C59" s="38"/>
      <c r="D59" s="35"/>
      <c r="E59" s="8"/>
      <c r="F59" s="23"/>
      <c r="G59" s="28"/>
      <c r="H59" s="28"/>
      <c r="I59" s="3"/>
      <c r="K59" s="2"/>
      <c r="AG59" s="3"/>
      <c r="AH59" s="2"/>
      <c r="AT59" s="3"/>
      <c r="AU59" s="2"/>
      <c r="AV59" s="3"/>
      <c r="AW59" s="2"/>
      <c r="AZ59" s="3"/>
      <c r="BA59" s="2"/>
      <c r="IU59"/>
    </row>
    <row r="60" spans="2:255" hidden="1">
      <c r="C60" s="41" t="s">
        <v>7</v>
      </c>
      <c r="D60" s="35"/>
      <c r="E60" s="8"/>
      <c r="F60" s="23"/>
      <c r="G60" s="28" t="s">
        <v>2</v>
      </c>
      <c r="H60" s="28" t="s">
        <v>2</v>
      </c>
      <c r="I60" s="3"/>
      <c r="K60" s="2"/>
      <c r="AG60" s="3"/>
      <c r="AH60" s="2"/>
      <c r="AT60" s="3"/>
      <c r="AU60" s="2"/>
      <c r="AV60" s="3"/>
      <c r="AW60" s="2"/>
      <c r="AZ60" s="3"/>
      <c r="BA60" s="2"/>
      <c r="IU60"/>
    </row>
    <row r="61" spans="2:255" hidden="1">
      <c r="C61" s="38"/>
      <c r="D61" s="35"/>
      <c r="E61" s="8"/>
      <c r="F61" s="23"/>
      <c r="G61" s="28"/>
      <c r="H61" s="28"/>
      <c r="I61" s="3"/>
      <c r="K61" s="2"/>
      <c r="AG61" s="3"/>
      <c r="AH61" s="2"/>
      <c r="AT61" s="3"/>
      <c r="AU61" s="2"/>
      <c r="AV61" s="3"/>
      <c r="AW61" s="2"/>
      <c r="AZ61" s="3"/>
      <c r="BA61" s="2"/>
      <c r="IU61"/>
    </row>
    <row r="62" spans="2:255" hidden="1">
      <c r="C62" s="41" t="s">
        <v>8</v>
      </c>
      <c r="D62" s="35"/>
      <c r="E62" s="8"/>
      <c r="F62" s="23"/>
      <c r="G62" s="28" t="s">
        <v>2</v>
      </c>
      <c r="H62" s="28" t="s">
        <v>2</v>
      </c>
      <c r="I62" s="3"/>
      <c r="K62" s="2"/>
      <c r="AG62" s="3"/>
      <c r="AH62" s="2"/>
      <c r="AT62" s="3"/>
      <c r="AU62" s="2"/>
      <c r="AV62" s="3"/>
      <c r="AW62" s="2"/>
      <c r="AZ62" s="3"/>
      <c r="BA62" s="2"/>
      <c r="IU62"/>
    </row>
    <row r="63" spans="2:255" hidden="1">
      <c r="C63" s="38"/>
      <c r="D63" s="35"/>
      <c r="E63" s="8"/>
      <c r="F63" s="23"/>
      <c r="G63" s="28"/>
      <c r="H63" s="28"/>
      <c r="I63" s="3"/>
      <c r="K63" s="2"/>
      <c r="AG63" s="3"/>
      <c r="AH63" s="2"/>
      <c r="AT63" s="3"/>
      <c r="AU63" s="2"/>
      <c r="AV63" s="3"/>
      <c r="AW63" s="2"/>
      <c r="AZ63" s="3"/>
      <c r="BA63" s="2"/>
      <c r="IU63"/>
    </row>
    <row r="64" spans="2:255" hidden="1">
      <c r="C64" s="41" t="s">
        <v>9</v>
      </c>
      <c r="D64" s="35"/>
      <c r="E64" s="8"/>
      <c r="F64" s="23"/>
      <c r="G64" s="28" t="s">
        <v>2</v>
      </c>
      <c r="H64" s="28" t="s">
        <v>2</v>
      </c>
      <c r="I64" s="3"/>
      <c r="K64" s="2"/>
      <c r="AG64" s="3"/>
      <c r="AH64" s="2"/>
      <c r="AT64" s="3"/>
      <c r="AU64" s="2"/>
      <c r="AV64" s="3"/>
      <c r="AW64" s="2"/>
      <c r="AZ64" s="3"/>
      <c r="BA64" s="2"/>
      <c r="IU64"/>
    </row>
    <row r="65" spans="3:255" hidden="1">
      <c r="C65" s="38"/>
      <c r="D65" s="35"/>
      <c r="E65" s="8"/>
      <c r="F65" s="23"/>
      <c r="G65" s="28"/>
      <c r="H65" s="28"/>
      <c r="I65" s="3"/>
      <c r="K65" s="2"/>
      <c r="AG65" s="3"/>
      <c r="AH65" s="2"/>
      <c r="AT65" s="3"/>
      <c r="AU65" s="2"/>
      <c r="AV65" s="3"/>
      <c r="AW65" s="2"/>
      <c r="AZ65" s="3"/>
      <c r="BA65" s="2"/>
      <c r="IU65"/>
    </row>
    <row r="66" spans="3:255" hidden="1">
      <c r="C66" s="41" t="s">
        <v>10</v>
      </c>
      <c r="D66" s="35"/>
      <c r="E66" s="8"/>
      <c r="F66" s="23"/>
      <c r="G66" s="28" t="s">
        <v>2</v>
      </c>
      <c r="H66" s="28" t="s">
        <v>2</v>
      </c>
      <c r="I66" s="3"/>
      <c r="K66" s="2"/>
      <c r="AG66" s="3"/>
      <c r="AH66" s="2"/>
      <c r="AT66" s="3"/>
      <c r="AU66" s="2"/>
      <c r="AV66" s="3"/>
      <c r="AW66" s="2"/>
      <c r="AZ66" s="3"/>
      <c r="BA66" s="2"/>
      <c r="IU66"/>
    </row>
    <row r="67" spans="3:255" hidden="1">
      <c r="C67" s="38"/>
      <c r="D67" s="35"/>
      <c r="E67" s="8"/>
      <c r="F67" s="23"/>
      <c r="G67" s="28"/>
      <c r="H67" s="28"/>
      <c r="I67" s="3"/>
      <c r="K67" s="2"/>
      <c r="AG67" s="3"/>
      <c r="AH67" s="2"/>
      <c r="AT67" s="3"/>
      <c r="AU67" s="2"/>
      <c r="AV67" s="3"/>
      <c r="AW67" s="2"/>
      <c r="AZ67" s="3"/>
      <c r="BA67" s="2"/>
      <c r="IU67"/>
    </row>
    <row r="68" spans="3:255" hidden="1">
      <c r="C68" s="41" t="s">
        <v>11</v>
      </c>
      <c r="D68" s="35"/>
      <c r="E68" s="8"/>
      <c r="F68" s="23"/>
      <c r="G68" s="28"/>
      <c r="H68" s="28"/>
      <c r="I68" s="3"/>
      <c r="K68" s="2"/>
      <c r="AG68" s="3"/>
      <c r="AH68" s="2"/>
      <c r="AT68" s="3"/>
      <c r="AU68" s="2"/>
      <c r="AV68" s="3"/>
      <c r="AW68" s="2"/>
      <c r="AZ68" s="3"/>
      <c r="BA68" s="2"/>
      <c r="IU68"/>
    </row>
    <row r="69" spans="3:255" hidden="1">
      <c r="C69" s="38"/>
      <c r="D69" s="35"/>
      <c r="E69" s="8"/>
      <c r="F69" s="23"/>
      <c r="G69" s="28"/>
      <c r="H69" s="28"/>
      <c r="I69" s="3"/>
      <c r="K69" s="2"/>
      <c r="AG69" s="3"/>
      <c r="AH69" s="2"/>
      <c r="AT69" s="3"/>
      <c r="AU69" s="2"/>
      <c r="AV69" s="3"/>
      <c r="AW69" s="2"/>
      <c r="AZ69" s="3"/>
      <c r="BA69" s="2"/>
      <c r="IU69"/>
    </row>
    <row r="70" spans="3:255" hidden="1">
      <c r="C70" s="41" t="s">
        <v>12</v>
      </c>
      <c r="D70" s="35"/>
      <c r="E70" s="8"/>
      <c r="F70" s="23"/>
      <c r="G70" s="28" t="s">
        <v>2</v>
      </c>
      <c r="H70" s="28" t="s">
        <v>2</v>
      </c>
      <c r="I70" s="3"/>
      <c r="K70" s="2"/>
      <c r="AG70" s="3"/>
      <c r="AH70" s="2"/>
      <c r="AT70" s="3"/>
      <c r="AU70" s="2"/>
      <c r="AV70" s="3"/>
      <c r="AW70" s="2"/>
      <c r="AZ70" s="3"/>
      <c r="BA70" s="2"/>
      <c r="IU70"/>
    </row>
    <row r="71" spans="3:255" hidden="1">
      <c r="C71" s="38"/>
      <c r="D71" s="35"/>
      <c r="E71" s="8"/>
      <c r="F71" s="23"/>
      <c r="G71" s="28"/>
      <c r="H71" s="28"/>
      <c r="I71" s="3"/>
      <c r="K71" s="2"/>
      <c r="AG71" s="3"/>
      <c r="AH71" s="2"/>
      <c r="AT71" s="3"/>
      <c r="AU71" s="2"/>
      <c r="AV71" s="3"/>
      <c r="AW71" s="2"/>
      <c r="AZ71" s="3"/>
      <c r="BA71" s="2"/>
      <c r="IU71"/>
    </row>
    <row r="72" spans="3:255" hidden="1">
      <c r="C72" s="41" t="s">
        <v>13</v>
      </c>
      <c r="D72" s="35"/>
      <c r="E72" s="8"/>
      <c r="F72" s="23"/>
      <c r="G72" s="28" t="s">
        <v>2</v>
      </c>
      <c r="H72" s="28" t="s">
        <v>2</v>
      </c>
      <c r="I72" s="3"/>
      <c r="K72" s="2"/>
      <c r="AG72" s="3"/>
      <c r="AH72" s="2"/>
      <c r="AT72" s="3"/>
      <c r="AU72" s="2"/>
      <c r="AV72" s="3"/>
      <c r="AW72" s="2"/>
      <c r="AZ72" s="3"/>
      <c r="BA72" s="2"/>
      <c r="IU72"/>
    </row>
    <row r="73" spans="3:255" hidden="1">
      <c r="C73" s="38"/>
      <c r="D73" s="35"/>
      <c r="E73" s="8"/>
      <c r="F73" s="23"/>
      <c r="G73" s="28"/>
      <c r="H73" s="28"/>
      <c r="I73" s="3"/>
      <c r="K73" s="2"/>
      <c r="AG73" s="3"/>
      <c r="AH73" s="2"/>
      <c r="AT73" s="3"/>
      <c r="AU73" s="2"/>
      <c r="AV73" s="3"/>
      <c r="AW73" s="2"/>
      <c r="AZ73" s="3"/>
      <c r="BA73" s="2"/>
      <c r="IU73"/>
    </row>
    <row r="74" spans="3:255" hidden="1">
      <c r="C74" s="41" t="s">
        <v>14</v>
      </c>
      <c r="D74" s="35"/>
      <c r="E74" s="8"/>
      <c r="F74" s="23"/>
      <c r="G74" s="28" t="s">
        <v>2</v>
      </c>
      <c r="H74" s="28" t="s">
        <v>2</v>
      </c>
      <c r="I74" s="3"/>
      <c r="K74" s="2"/>
      <c r="AG74" s="3"/>
      <c r="AH74" s="2"/>
      <c r="AT74" s="3"/>
      <c r="AU74" s="2"/>
      <c r="AV74" s="3"/>
      <c r="AW74" s="2"/>
      <c r="AZ74" s="3"/>
      <c r="BA74" s="2"/>
      <c r="IU74"/>
    </row>
    <row r="75" spans="3:255" hidden="1">
      <c r="C75" s="38"/>
      <c r="D75" s="35"/>
      <c r="E75" s="8"/>
      <c r="F75" s="23"/>
      <c r="G75" s="28"/>
      <c r="H75" s="28"/>
      <c r="I75" s="3"/>
      <c r="K75" s="2"/>
      <c r="AG75" s="3"/>
      <c r="AH75" s="2"/>
      <c r="AT75" s="3"/>
      <c r="AU75" s="2"/>
      <c r="AV75" s="3"/>
      <c r="AW75" s="2"/>
      <c r="AZ75" s="3"/>
      <c r="BA75" s="2"/>
      <c r="IU75"/>
    </row>
    <row r="76" spans="3:255" hidden="1">
      <c r="C76" s="41" t="s">
        <v>15</v>
      </c>
      <c r="D76" s="35"/>
      <c r="E76" s="8"/>
      <c r="F76" s="23"/>
      <c r="G76" s="28" t="s">
        <v>2</v>
      </c>
      <c r="H76" s="28" t="s">
        <v>2</v>
      </c>
      <c r="I76" s="3"/>
      <c r="K76" s="2"/>
      <c r="AG76" s="3"/>
      <c r="AH76" s="2"/>
      <c r="AT76" s="3"/>
      <c r="AU76" s="2"/>
      <c r="AV76" s="3"/>
      <c r="AW76" s="2"/>
      <c r="AZ76" s="3"/>
      <c r="BA76" s="2"/>
      <c r="IU76"/>
    </row>
    <row r="77" spans="3:255" hidden="1">
      <c r="C77" s="38"/>
      <c r="D77" s="35"/>
      <c r="E77" s="8"/>
      <c r="F77" s="23"/>
      <c r="G77" s="28"/>
      <c r="H77" s="28"/>
      <c r="I77" s="3"/>
      <c r="K77" s="2"/>
      <c r="AG77" s="3"/>
      <c r="AH77" s="2"/>
      <c r="AT77" s="3"/>
      <c r="AU77" s="2"/>
      <c r="AV77" s="3"/>
      <c r="AW77" s="2"/>
      <c r="AZ77" s="3"/>
      <c r="BA77" s="2"/>
      <c r="IU77"/>
    </row>
    <row r="78" spans="3:255" hidden="1">
      <c r="C78" s="41" t="s">
        <v>16</v>
      </c>
      <c r="D78" s="35"/>
      <c r="E78" s="8"/>
      <c r="F78" s="23"/>
      <c r="G78" s="28"/>
      <c r="H78" s="28"/>
      <c r="I78" s="3"/>
      <c r="K78" s="2"/>
      <c r="AG78" s="3"/>
      <c r="AH78" s="2"/>
      <c r="AT78" s="3"/>
      <c r="AU78" s="2"/>
      <c r="AV78" s="3"/>
      <c r="AW78" s="2"/>
      <c r="AZ78" s="3"/>
      <c r="BA78" s="2"/>
      <c r="IU78"/>
    </row>
    <row r="79" spans="3:255" hidden="1">
      <c r="C79" s="38"/>
      <c r="D79" s="35"/>
      <c r="E79" s="8"/>
      <c r="F79" s="23"/>
      <c r="G79" s="28"/>
      <c r="H79" s="28"/>
      <c r="I79" s="3"/>
      <c r="K79" s="2"/>
      <c r="AG79" s="3"/>
      <c r="AH79" s="2"/>
      <c r="AT79" s="3"/>
      <c r="AU79" s="2"/>
      <c r="AV79" s="3"/>
      <c r="AW79" s="2"/>
      <c r="AZ79" s="3"/>
      <c r="BA79" s="2"/>
      <c r="IU79"/>
    </row>
    <row r="80" spans="3:255" hidden="1">
      <c r="C80" s="41" t="s">
        <v>17</v>
      </c>
      <c r="D80" s="35"/>
      <c r="E80" s="8"/>
      <c r="F80" s="23"/>
      <c r="G80" s="28" t="s">
        <v>2</v>
      </c>
      <c r="H80" s="28" t="s">
        <v>2</v>
      </c>
      <c r="I80" s="3"/>
      <c r="K80" s="2"/>
      <c r="AG80" s="3"/>
      <c r="AH80" s="2"/>
      <c r="AT80" s="3"/>
      <c r="AU80" s="2"/>
      <c r="AV80" s="3"/>
      <c r="AW80" s="2"/>
      <c r="AZ80" s="3"/>
      <c r="BA80" s="2"/>
      <c r="IU80"/>
    </row>
    <row r="81" spans="1:255" hidden="1">
      <c r="C81" s="38"/>
      <c r="D81" s="35"/>
      <c r="E81" s="8"/>
      <c r="F81" s="23"/>
      <c r="G81" s="28"/>
      <c r="H81" s="28"/>
      <c r="I81" s="3"/>
      <c r="K81" s="2"/>
      <c r="AG81" s="3"/>
      <c r="AH81" s="2"/>
      <c r="AT81" s="3"/>
      <c r="AU81" s="2"/>
      <c r="AV81" s="3"/>
      <c r="AW81" s="2"/>
      <c r="AZ81" s="3"/>
      <c r="BA81" s="2"/>
      <c r="IU81"/>
    </row>
    <row r="82" spans="1:255" hidden="1">
      <c r="C82" s="41" t="s">
        <v>18</v>
      </c>
      <c r="D82" s="35"/>
      <c r="E82" s="8"/>
      <c r="F82" s="23"/>
      <c r="G82" s="28" t="s">
        <v>2</v>
      </c>
      <c r="H82" s="28" t="s">
        <v>2</v>
      </c>
      <c r="I82" s="3"/>
      <c r="K82" s="2"/>
      <c r="AG82" s="3"/>
      <c r="AH82" s="2"/>
      <c r="AT82" s="3"/>
      <c r="AU82" s="2"/>
      <c r="AV82" s="3"/>
      <c r="AW82" s="2"/>
      <c r="AZ82" s="3"/>
      <c r="BA82" s="2"/>
      <c r="IU82"/>
    </row>
    <row r="83" spans="1:255" hidden="1">
      <c r="C83" s="38"/>
      <c r="D83" s="35"/>
      <c r="E83" s="8"/>
      <c r="F83" s="23"/>
      <c r="G83" s="28"/>
      <c r="H83" s="28"/>
      <c r="I83" s="3"/>
      <c r="K83" s="2"/>
      <c r="AG83" s="3"/>
      <c r="AH83" s="2"/>
      <c r="AT83" s="3"/>
      <c r="AU83" s="2"/>
      <c r="AV83" s="3"/>
      <c r="AW83" s="2"/>
      <c r="AZ83" s="3"/>
      <c r="BA83" s="2"/>
      <c r="IU83"/>
    </row>
    <row r="84" spans="1:255" hidden="1">
      <c r="C84" s="41" t="s">
        <v>19</v>
      </c>
      <c r="D84" s="35"/>
      <c r="E84" s="8"/>
      <c r="F84" s="23"/>
      <c r="G84" s="28" t="s">
        <v>2</v>
      </c>
      <c r="H84" s="28" t="s">
        <v>2</v>
      </c>
      <c r="I84" s="3"/>
      <c r="K84" s="2"/>
      <c r="AG84" s="3"/>
      <c r="AH84" s="2"/>
      <c r="AT84" s="3"/>
      <c r="AU84" s="2"/>
      <c r="AV84" s="3"/>
      <c r="AW84" s="2"/>
      <c r="AZ84" s="3"/>
      <c r="BA84" s="2"/>
      <c r="IU84"/>
    </row>
    <row r="85" spans="1:255" hidden="1">
      <c r="C85" s="38"/>
      <c r="D85" s="35"/>
      <c r="E85" s="8"/>
      <c r="F85" s="23"/>
      <c r="G85" s="28"/>
      <c r="H85" s="28"/>
      <c r="I85" s="3"/>
      <c r="K85" s="2"/>
      <c r="AG85" s="3"/>
      <c r="AH85" s="2"/>
      <c r="AT85" s="3"/>
      <c r="AU85" s="2"/>
      <c r="AV85" s="3"/>
      <c r="AW85" s="2"/>
      <c r="AZ85" s="3"/>
      <c r="BA85" s="2"/>
      <c r="IU85"/>
    </row>
    <row r="86" spans="1:255" hidden="1">
      <c r="C86" s="41" t="s">
        <v>20</v>
      </c>
      <c r="D86" s="35"/>
      <c r="E86" s="8"/>
      <c r="F86" s="23"/>
      <c r="G86" s="28" t="s">
        <v>2</v>
      </c>
      <c r="H86" s="28" t="s">
        <v>2</v>
      </c>
      <c r="I86" s="3"/>
      <c r="K86" s="2"/>
      <c r="AG86" s="3"/>
      <c r="AH86" s="2"/>
      <c r="AT86" s="3"/>
      <c r="AU86" s="2"/>
      <c r="AV86" s="3"/>
      <c r="AW86" s="2"/>
      <c r="AZ86" s="3"/>
      <c r="BA86" s="2"/>
      <c r="IU86"/>
    </row>
    <row r="87" spans="1:255" hidden="1">
      <c r="C87" s="38"/>
      <c r="D87" s="35"/>
      <c r="E87" s="8"/>
      <c r="F87" s="23"/>
      <c r="G87" s="28"/>
      <c r="H87" s="28"/>
      <c r="I87" s="3"/>
      <c r="K87" s="2"/>
      <c r="AG87" s="3"/>
      <c r="AH87" s="2"/>
      <c r="AT87" s="3"/>
      <c r="AU87" s="2"/>
      <c r="AV87" s="3"/>
      <c r="AW87" s="2"/>
      <c r="AZ87" s="3"/>
      <c r="BA87" s="2"/>
      <c r="IU87"/>
    </row>
    <row r="88" spans="1:255" hidden="1">
      <c r="C88" s="41" t="s">
        <v>21</v>
      </c>
      <c r="D88" s="35"/>
      <c r="E88" s="8"/>
      <c r="F88" s="23"/>
      <c r="G88" s="28" t="s">
        <v>2</v>
      </c>
      <c r="H88" s="28" t="s">
        <v>2</v>
      </c>
      <c r="I88" s="3"/>
      <c r="K88" s="2"/>
      <c r="AG88" s="3"/>
      <c r="AH88" s="2"/>
      <c r="AT88" s="3"/>
      <c r="AU88" s="2"/>
      <c r="AV88" s="3"/>
      <c r="AW88" s="2"/>
      <c r="AZ88" s="3"/>
      <c r="BA88" s="2"/>
      <c r="IU88"/>
    </row>
    <row r="89" spans="1:255">
      <c r="C89" s="38"/>
      <c r="D89" s="35"/>
      <c r="E89" s="8"/>
      <c r="F89" s="23"/>
      <c r="G89" s="28"/>
      <c r="H89" s="28"/>
      <c r="I89" s="3"/>
      <c r="K89" s="2"/>
      <c r="AG89" s="3"/>
      <c r="AH89" s="2"/>
      <c r="AT89" s="3"/>
      <c r="AU89" s="2"/>
      <c r="AV89" s="3"/>
      <c r="AW89" s="2"/>
      <c r="AZ89" s="3"/>
      <c r="BA89" s="2"/>
      <c r="IU89"/>
    </row>
    <row r="90" spans="1:255">
      <c r="A90" s="14"/>
      <c r="B90" s="31"/>
      <c r="C90" s="39" t="s">
        <v>22</v>
      </c>
      <c r="D90" s="35"/>
      <c r="E90" s="8"/>
      <c r="F90" s="23"/>
      <c r="G90" s="28"/>
      <c r="H90" s="28"/>
      <c r="I90" s="3"/>
      <c r="K90" s="2"/>
      <c r="AG90" s="3"/>
      <c r="AH90" s="2"/>
      <c r="AT90" s="3"/>
      <c r="AU90" s="2"/>
      <c r="AV90" s="3"/>
      <c r="AW90" s="2"/>
      <c r="AZ90" s="3"/>
      <c r="BA90" s="2"/>
      <c r="IU90"/>
    </row>
    <row r="91" spans="1:255">
      <c r="B91" s="10"/>
      <c r="C91" s="38" t="s">
        <v>170</v>
      </c>
      <c r="D91" s="35"/>
      <c r="E91" s="8"/>
      <c r="F91" s="23"/>
      <c r="G91" s="28">
        <v>74.959999999999994</v>
      </c>
      <c r="H91" s="28">
        <v>2.19</v>
      </c>
      <c r="I91" s="3"/>
      <c r="K91" s="2"/>
      <c r="AG91" s="3"/>
      <c r="AH91" s="2"/>
      <c r="AT91" s="3"/>
      <c r="AU91" s="2"/>
      <c r="AV91" s="3"/>
      <c r="AW91" s="2"/>
      <c r="AZ91" s="3"/>
      <c r="BA91" s="2"/>
      <c r="IU91"/>
    </row>
    <row r="92" spans="1:255">
      <c r="C92" s="41" t="s">
        <v>169</v>
      </c>
      <c r="D92" s="35"/>
      <c r="E92" s="8"/>
      <c r="F92" s="23"/>
      <c r="G92" s="29">
        <v>74.959999999999994</v>
      </c>
      <c r="H92" s="29">
        <v>2.19</v>
      </c>
      <c r="I92" s="3"/>
      <c r="K92" s="2"/>
      <c r="AG92" s="3"/>
      <c r="AH92" s="2"/>
      <c r="AT92" s="3"/>
      <c r="AU92" s="2"/>
      <c r="AV92" s="3"/>
      <c r="AW92" s="2"/>
      <c r="AZ92" s="3"/>
      <c r="BA92" s="2"/>
      <c r="IU92"/>
    </row>
    <row r="93" spans="1:255">
      <c r="C93" s="38"/>
      <c r="D93" s="35"/>
      <c r="E93" s="8"/>
      <c r="F93" s="23"/>
      <c r="G93" s="28"/>
      <c r="H93" s="28"/>
      <c r="I93" s="3"/>
      <c r="K93" s="2"/>
      <c r="AG93" s="3"/>
      <c r="AH93" s="2"/>
      <c r="AT93" s="3"/>
      <c r="AU93" s="2"/>
      <c r="AV93" s="3"/>
      <c r="AW93" s="2"/>
      <c r="AZ93" s="3"/>
      <c r="BA93" s="2"/>
      <c r="IU93"/>
    </row>
    <row r="94" spans="1:255" ht="15.75" thickBot="1">
      <c r="C94" s="168" t="s">
        <v>715</v>
      </c>
      <c r="D94" s="110"/>
      <c r="E94" s="112"/>
      <c r="F94" s="113"/>
      <c r="G94" s="114">
        <v>3452.32</v>
      </c>
      <c r="H94" s="114">
        <f>SUMIFS(I:I,C:C,"Total")</f>
        <v>0</v>
      </c>
      <c r="I94" s="3"/>
      <c r="K94" s="2"/>
      <c r="AG94" s="3"/>
      <c r="AH94" s="2"/>
      <c r="AT94" s="3"/>
      <c r="AU94" s="2"/>
      <c r="AV94" s="3"/>
      <c r="AW94" s="2"/>
      <c r="AZ94" s="3"/>
      <c r="BA94" s="2"/>
      <c r="IU94"/>
    </row>
    <row r="95" spans="1:255">
      <c r="C95" s="118"/>
      <c r="D95" s="120"/>
      <c r="E95" s="121"/>
      <c r="F95" s="122"/>
      <c r="G95" s="123"/>
      <c r="H95" s="124"/>
      <c r="I95" s="124"/>
    </row>
    <row r="96" spans="1:255">
      <c r="C96" s="119" t="s">
        <v>600</v>
      </c>
      <c r="D96" s="63"/>
      <c r="E96" s="63"/>
      <c r="F96" s="63"/>
      <c r="G96" s="63"/>
      <c r="H96" s="63"/>
      <c r="I96" s="51"/>
    </row>
    <row r="97" spans="1:9">
      <c r="C97" s="62" t="s">
        <v>636</v>
      </c>
      <c r="D97" s="63"/>
      <c r="E97" s="63"/>
      <c r="F97" s="63"/>
      <c r="G97" s="63"/>
      <c r="H97" s="63"/>
      <c r="I97" s="51"/>
    </row>
    <row r="98" spans="1:9">
      <c r="C98" s="62" t="s">
        <v>637</v>
      </c>
      <c r="D98" s="63"/>
      <c r="E98" s="63"/>
      <c r="F98" s="63"/>
      <c r="G98" s="63"/>
      <c r="H98" s="63"/>
      <c r="I98" s="51"/>
    </row>
    <row r="99" spans="1:9" ht="15.75" thickBot="1">
      <c r="C99" s="62" t="s">
        <v>638</v>
      </c>
      <c r="D99" s="63"/>
      <c r="E99" s="63"/>
      <c r="F99" s="64"/>
      <c r="G99" s="64"/>
      <c r="H99" s="64"/>
      <c r="I99" s="51"/>
    </row>
    <row r="100" spans="1:9">
      <c r="C100" s="66"/>
      <c r="D100" s="171" t="s">
        <v>602</v>
      </c>
      <c r="E100" s="172"/>
      <c r="F100" s="64"/>
      <c r="G100" s="64"/>
      <c r="H100" s="64"/>
      <c r="I100" s="51"/>
    </row>
    <row r="101" spans="1:9" ht="26.25">
      <c r="C101" s="91" t="s">
        <v>603</v>
      </c>
      <c r="D101" s="68" t="s">
        <v>639</v>
      </c>
      <c r="E101" s="92" t="s">
        <v>640</v>
      </c>
      <c r="F101" s="64"/>
      <c r="G101" s="64"/>
      <c r="H101" s="64"/>
      <c r="I101" s="51"/>
    </row>
    <row r="102" spans="1:9">
      <c r="A102" s="44" t="s">
        <v>651</v>
      </c>
      <c r="C102" s="82" t="s">
        <v>641</v>
      </c>
      <c r="D102" s="93">
        <v>72.510000000000005</v>
      </c>
      <c r="E102" s="94">
        <v>69.430000000000007</v>
      </c>
      <c r="F102" s="64"/>
      <c r="G102" s="95"/>
      <c r="H102" s="64"/>
      <c r="I102" s="51"/>
    </row>
    <row r="103" spans="1:9">
      <c r="A103" s="44" t="s">
        <v>652</v>
      </c>
      <c r="C103" s="82" t="s">
        <v>642</v>
      </c>
      <c r="D103" s="93">
        <v>31.77</v>
      </c>
      <c r="E103" s="94">
        <v>30.42</v>
      </c>
      <c r="F103" s="64"/>
      <c r="G103" s="95"/>
      <c r="H103" s="64"/>
      <c r="I103" s="51"/>
    </row>
    <row r="104" spans="1:9">
      <c r="A104" s="44" t="s">
        <v>618</v>
      </c>
      <c r="C104" s="82" t="s">
        <v>643</v>
      </c>
      <c r="D104" s="93">
        <v>75.900000000000006</v>
      </c>
      <c r="E104" s="94">
        <v>72.42</v>
      </c>
      <c r="F104" s="64"/>
      <c r="G104" s="95"/>
      <c r="H104" s="64"/>
      <c r="I104" s="51"/>
    </row>
    <row r="105" spans="1:9" ht="15.75" thickBot="1">
      <c r="A105" s="44" t="s">
        <v>653</v>
      </c>
      <c r="C105" s="96" t="s">
        <v>644</v>
      </c>
      <c r="D105" s="97">
        <v>33.47</v>
      </c>
      <c r="E105" s="98">
        <v>31.94</v>
      </c>
      <c r="F105" s="64"/>
      <c r="G105" s="95"/>
      <c r="H105" s="64"/>
      <c r="I105" s="51"/>
    </row>
    <row r="106" spans="1:9">
      <c r="C106" s="99"/>
      <c r="D106" s="100"/>
      <c r="E106" s="63"/>
      <c r="F106" s="64"/>
      <c r="G106" s="64"/>
      <c r="H106" s="64"/>
      <c r="I106" s="51"/>
    </row>
    <row r="107" spans="1:9">
      <c r="C107" s="78" t="s">
        <v>675</v>
      </c>
      <c r="D107" s="63"/>
      <c r="E107" s="63"/>
      <c r="F107" s="64"/>
      <c r="G107" s="64"/>
      <c r="H107" s="64"/>
      <c r="I107" s="51"/>
    </row>
    <row r="108" spans="1:9" hidden="1">
      <c r="C108" s="79" t="s">
        <v>603</v>
      </c>
      <c r="D108" s="80" t="s">
        <v>625</v>
      </c>
      <c r="E108" s="81" t="s">
        <v>626</v>
      </c>
      <c r="F108" s="64"/>
      <c r="G108" s="64"/>
      <c r="H108" s="64"/>
      <c r="I108" s="51"/>
    </row>
    <row r="109" spans="1:9" hidden="1">
      <c r="C109" s="82" t="s">
        <v>642</v>
      </c>
      <c r="D109" s="101" t="s">
        <v>673</v>
      </c>
      <c r="E109" s="101" t="s">
        <v>673</v>
      </c>
      <c r="F109" s="64"/>
      <c r="G109" s="64"/>
      <c r="H109" s="64"/>
      <c r="I109" s="51"/>
    </row>
    <row r="110" spans="1:9" ht="15.75" hidden="1" thickBot="1">
      <c r="C110" s="73" t="s">
        <v>644</v>
      </c>
      <c r="D110" s="101" t="s">
        <v>673</v>
      </c>
      <c r="E110" s="101" t="s">
        <v>673</v>
      </c>
      <c r="F110" s="64"/>
      <c r="G110" s="64"/>
      <c r="H110" s="64"/>
      <c r="I110" s="51"/>
    </row>
    <row r="111" spans="1:9" hidden="1">
      <c r="C111" s="76"/>
      <c r="D111" s="105"/>
      <c r="E111" s="100"/>
      <c r="F111" s="64"/>
      <c r="G111" s="64"/>
      <c r="H111" s="64"/>
      <c r="I111" s="51"/>
    </row>
    <row r="112" spans="1:9">
      <c r="C112" s="78" t="s">
        <v>646</v>
      </c>
      <c r="D112" s="100"/>
      <c r="E112" s="63"/>
      <c r="F112" s="64"/>
      <c r="G112" s="64"/>
      <c r="H112" s="64"/>
      <c r="I112" s="51"/>
    </row>
    <row r="113" spans="3:9">
      <c r="C113" s="78" t="s">
        <v>647</v>
      </c>
      <c r="D113" s="100"/>
      <c r="E113" s="63"/>
      <c r="F113" s="64"/>
      <c r="G113" s="64"/>
      <c r="H113" s="64"/>
      <c r="I113" s="51"/>
    </row>
    <row r="114" spans="3:9">
      <c r="C114" s="76" t="s">
        <v>648</v>
      </c>
      <c r="D114" s="100"/>
      <c r="E114" s="63"/>
      <c r="F114" s="64"/>
      <c r="G114" s="64"/>
      <c r="H114" s="64"/>
      <c r="I114" s="51"/>
    </row>
    <row r="115" spans="3:9">
      <c r="C115" s="62" t="s">
        <v>664</v>
      </c>
      <c r="D115" s="100"/>
      <c r="E115" s="64"/>
      <c r="F115" s="64"/>
      <c r="G115" s="64"/>
      <c r="H115" s="64"/>
      <c r="I115" s="51"/>
    </row>
    <row r="116" spans="3:9">
      <c r="C116" s="76" t="s">
        <v>649</v>
      </c>
      <c r="D116" s="64"/>
      <c r="E116" s="64"/>
      <c r="F116" s="64"/>
      <c r="G116" s="64"/>
      <c r="H116" s="64"/>
      <c r="I116" s="51"/>
    </row>
    <row r="117" spans="3:9">
      <c r="C117" s="76" t="s">
        <v>650</v>
      </c>
      <c r="D117" s="64"/>
      <c r="E117" s="64"/>
      <c r="F117" s="64"/>
      <c r="G117" s="64"/>
      <c r="H117" s="64"/>
      <c r="I117" s="51"/>
    </row>
    <row r="118" spans="3:9" ht="15.75" thickBot="1">
      <c r="C118" s="86" t="s">
        <v>635</v>
      </c>
      <c r="D118" s="87"/>
      <c r="E118" s="87"/>
      <c r="F118" s="87"/>
      <c r="G118" s="87"/>
      <c r="H118" s="87"/>
      <c r="I118" s="57"/>
    </row>
    <row r="119" spans="3:9">
      <c r="C119" s="44"/>
      <c r="D119" s="44"/>
      <c r="E119" s="44"/>
      <c r="F119" s="44"/>
      <c r="G119" s="44"/>
      <c r="H119" s="44"/>
    </row>
  </sheetData>
  <mergeCells count="1">
    <mergeCell ref="D100:E100"/>
  </mergeCells>
  <pageMargins left="0.70866141732283472" right="0.70866141732283472" top="0.74803149606299213" bottom="0.74803149606299213" header="0.31496062992125984" footer="0.31496062992125984"/>
  <pageSetup paperSize="8" scale="60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97"/>
  <sheetViews>
    <sheetView showGridLines="0" zoomScale="85" zoomScaleNormal="85" workbookViewId="0"/>
  </sheetViews>
  <sheetFormatPr defaultRowHeight="14.25"/>
  <cols>
    <col min="1" max="1" width="2.5703125" style="141" bestFit="1" customWidth="1"/>
    <col min="2" max="2" width="60.7109375" style="141" customWidth="1"/>
    <col min="3" max="6" width="22.42578125" style="141" bestFit="1" customWidth="1"/>
    <col min="7" max="7" width="19.85546875" style="141" bestFit="1" customWidth="1"/>
    <col min="8" max="9" width="9.140625" style="141" customWidth="1"/>
    <col min="10" max="10" width="11.42578125" style="141" customWidth="1"/>
    <col min="11" max="12" width="9.140625" style="141"/>
    <col min="13" max="13" width="12.7109375" style="141" bestFit="1" customWidth="1"/>
    <col min="14" max="16" width="9.140625" style="141"/>
    <col min="17" max="17" width="24.5703125" style="141" bestFit="1" customWidth="1"/>
    <col min="18" max="18" width="12.85546875" style="141" bestFit="1" customWidth="1"/>
    <col min="19" max="256" width="9.140625" style="141"/>
    <col min="257" max="257" width="2.5703125" style="141" bestFit="1" customWidth="1"/>
    <col min="258" max="258" width="60.7109375" style="141" customWidth="1"/>
    <col min="259" max="262" width="22.42578125" style="141" bestFit="1" customWidth="1"/>
    <col min="263" max="263" width="19.85546875" style="141" bestFit="1" customWidth="1"/>
    <col min="264" max="266" width="0" style="141" hidden="1" customWidth="1"/>
    <col min="267" max="268" width="9.140625" style="141"/>
    <col min="269" max="269" width="12.7109375" style="141" bestFit="1" customWidth="1"/>
    <col min="270" max="272" width="9.140625" style="141"/>
    <col min="273" max="273" width="24.5703125" style="141" bestFit="1" customWidth="1"/>
    <col min="274" max="274" width="12.85546875" style="141" bestFit="1" customWidth="1"/>
    <col min="275" max="512" width="9.140625" style="141"/>
    <col min="513" max="513" width="2.5703125" style="141" bestFit="1" customWidth="1"/>
    <col min="514" max="514" width="60.7109375" style="141" customWidth="1"/>
    <col min="515" max="518" width="22.42578125" style="141" bestFit="1" customWidth="1"/>
    <col min="519" max="519" width="19.85546875" style="141" bestFit="1" customWidth="1"/>
    <col min="520" max="522" width="0" style="141" hidden="1" customWidth="1"/>
    <col min="523" max="524" width="9.140625" style="141"/>
    <col min="525" max="525" width="12.7109375" style="141" bestFit="1" customWidth="1"/>
    <col min="526" max="528" width="9.140625" style="141"/>
    <col min="529" max="529" width="24.5703125" style="141" bestFit="1" customWidth="1"/>
    <col min="530" max="530" width="12.85546875" style="141" bestFit="1" customWidth="1"/>
    <col min="531" max="768" width="9.140625" style="141"/>
    <col min="769" max="769" width="2.5703125" style="141" bestFit="1" customWidth="1"/>
    <col min="770" max="770" width="60.7109375" style="141" customWidth="1"/>
    <col min="771" max="774" width="22.42578125" style="141" bestFit="1" customWidth="1"/>
    <col min="775" max="775" width="19.85546875" style="141" bestFit="1" customWidth="1"/>
    <col min="776" max="778" width="0" style="141" hidden="1" customWidth="1"/>
    <col min="779" max="780" width="9.140625" style="141"/>
    <col min="781" max="781" width="12.7109375" style="141" bestFit="1" customWidth="1"/>
    <col min="782" max="784" width="9.140625" style="141"/>
    <col min="785" max="785" width="24.5703125" style="141" bestFit="1" customWidth="1"/>
    <col min="786" max="786" width="12.85546875" style="141" bestFit="1" customWidth="1"/>
    <col min="787" max="1024" width="9.140625" style="141"/>
    <col min="1025" max="1025" width="2.5703125" style="141" bestFit="1" customWidth="1"/>
    <col min="1026" max="1026" width="60.7109375" style="141" customWidth="1"/>
    <col min="1027" max="1030" width="22.42578125" style="141" bestFit="1" customWidth="1"/>
    <col min="1031" max="1031" width="19.85546875" style="141" bestFit="1" customWidth="1"/>
    <col min="1032" max="1034" width="0" style="141" hidden="1" customWidth="1"/>
    <col min="1035" max="1036" width="9.140625" style="141"/>
    <col min="1037" max="1037" width="12.7109375" style="141" bestFit="1" customWidth="1"/>
    <col min="1038" max="1040" width="9.140625" style="141"/>
    <col min="1041" max="1041" width="24.5703125" style="141" bestFit="1" customWidth="1"/>
    <col min="1042" max="1042" width="12.85546875" style="141" bestFit="1" customWidth="1"/>
    <col min="1043" max="1280" width="9.140625" style="141"/>
    <col min="1281" max="1281" width="2.5703125" style="141" bestFit="1" customWidth="1"/>
    <col min="1282" max="1282" width="60.7109375" style="141" customWidth="1"/>
    <col min="1283" max="1286" width="22.42578125" style="141" bestFit="1" customWidth="1"/>
    <col min="1287" max="1287" width="19.85546875" style="141" bestFit="1" customWidth="1"/>
    <col min="1288" max="1290" width="0" style="141" hidden="1" customWidth="1"/>
    <col min="1291" max="1292" width="9.140625" style="141"/>
    <col min="1293" max="1293" width="12.7109375" style="141" bestFit="1" customWidth="1"/>
    <col min="1294" max="1296" width="9.140625" style="141"/>
    <col min="1297" max="1297" width="24.5703125" style="141" bestFit="1" customWidth="1"/>
    <col min="1298" max="1298" width="12.85546875" style="141" bestFit="1" customWidth="1"/>
    <col min="1299" max="1536" width="9.140625" style="141"/>
    <col min="1537" max="1537" width="2.5703125" style="141" bestFit="1" customWidth="1"/>
    <col min="1538" max="1538" width="60.7109375" style="141" customWidth="1"/>
    <col min="1539" max="1542" width="22.42578125" style="141" bestFit="1" customWidth="1"/>
    <col min="1543" max="1543" width="19.85546875" style="141" bestFit="1" customWidth="1"/>
    <col min="1544" max="1546" width="0" style="141" hidden="1" customWidth="1"/>
    <col min="1547" max="1548" width="9.140625" style="141"/>
    <col min="1549" max="1549" width="12.7109375" style="141" bestFit="1" customWidth="1"/>
    <col min="1550" max="1552" width="9.140625" style="141"/>
    <col min="1553" max="1553" width="24.5703125" style="141" bestFit="1" customWidth="1"/>
    <col min="1554" max="1554" width="12.85546875" style="141" bestFit="1" customWidth="1"/>
    <col min="1555" max="1792" width="9.140625" style="141"/>
    <col min="1793" max="1793" width="2.5703125" style="141" bestFit="1" customWidth="1"/>
    <col min="1794" max="1794" width="60.7109375" style="141" customWidth="1"/>
    <col min="1795" max="1798" width="22.42578125" style="141" bestFit="1" customWidth="1"/>
    <col min="1799" max="1799" width="19.85546875" style="141" bestFit="1" customWidth="1"/>
    <col min="1800" max="1802" width="0" style="141" hidden="1" customWidth="1"/>
    <col min="1803" max="1804" width="9.140625" style="141"/>
    <col min="1805" max="1805" width="12.7109375" style="141" bestFit="1" customWidth="1"/>
    <col min="1806" max="1808" width="9.140625" style="141"/>
    <col min="1809" max="1809" width="24.5703125" style="141" bestFit="1" customWidth="1"/>
    <col min="1810" max="1810" width="12.85546875" style="141" bestFit="1" customWidth="1"/>
    <col min="1811" max="2048" width="9.140625" style="141"/>
    <col min="2049" max="2049" width="2.5703125" style="141" bestFit="1" customWidth="1"/>
    <col min="2050" max="2050" width="60.7109375" style="141" customWidth="1"/>
    <col min="2051" max="2054" width="22.42578125" style="141" bestFit="1" customWidth="1"/>
    <col min="2055" max="2055" width="19.85546875" style="141" bestFit="1" customWidth="1"/>
    <col min="2056" max="2058" width="0" style="141" hidden="1" customWidth="1"/>
    <col min="2059" max="2060" width="9.140625" style="141"/>
    <col min="2061" max="2061" width="12.7109375" style="141" bestFit="1" customWidth="1"/>
    <col min="2062" max="2064" width="9.140625" style="141"/>
    <col min="2065" max="2065" width="24.5703125" style="141" bestFit="1" customWidth="1"/>
    <col min="2066" max="2066" width="12.85546875" style="141" bestFit="1" customWidth="1"/>
    <col min="2067" max="2304" width="9.140625" style="141"/>
    <col min="2305" max="2305" width="2.5703125" style="141" bestFit="1" customWidth="1"/>
    <col min="2306" max="2306" width="60.7109375" style="141" customWidth="1"/>
    <col min="2307" max="2310" width="22.42578125" style="141" bestFit="1" customWidth="1"/>
    <col min="2311" max="2311" width="19.85546875" style="141" bestFit="1" customWidth="1"/>
    <col min="2312" max="2314" width="0" style="141" hidden="1" customWidth="1"/>
    <col min="2315" max="2316" width="9.140625" style="141"/>
    <col min="2317" max="2317" width="12.7109375" style="141" bestFit="1" customWidth="1"/>
    <col min="2318" max="2320" width="9.140625" style="141"/>
    <col min="2321" max="2321" width="24.5703125" style="141" bestFit="1" customWidth="1"/>
    <col min="2322" max="2322" width="12.85546875" style="141" bestFit="1" customWidth="1"/>
    <col min="2323" max="2560" width="9.140625" style="141"/>
    <col min="2561" max="2561" width="2.5703125" style="141" bestFit="1" customWidth="1"/>
    <col min="2562" max="2562" width="60.7109375" style="141" customWidth="1"/>
    <col min="2563" max="2566" width="22.42578125" style="141" bestFit="1" customWidth="1"/>
    <col min="2567" max="2567" width="19.85546875" style="141" bestFit="1" customWidth="1"/>
    <col min="2568" max="2570" width="0" style="141" hidden="1" customWidth="1"/>
    <col min="2571" max="2572" width="9.140625" style="141"/>
    <col min="2573" max="2573" width="12.7109375" style="141" bestFit="1" customWidth="1"/>
    <col min="2574" max="2576" width="9.140625" style="141"/>
    <col min="2577" max="2577" width="24.5703125" style="141" bestFit="1" customWidth="1"/>
    <col min="2578" max="2578" width="12.85546875" style="141" bestFit="1" customWidth="1"/>
    <col min="2579" max="2816" width="9.140625" style="141"/>
    <col min="2817" max="2817" width="2.5703125" style="141" bestFit="1" customWidth="1"/>
    <col min="2818" max="2818" width="60.7109375" style="141" customWidth="1"/>
    <col min="2819" max="2822" width="22.42578125" style="141" bestFit="1" customWidth="1"/>
    <col min="2823" max="2823" width="19.85546875" style="141" bestFit="1" customWidth="1"/>
    <col min="2824" max="2826" width="0" style="141" hidden="1" customWidth="1"/>
    <col min="2827" max="2828" width="9.140625" style="141"/>
    <col min="2829" max="2829" width="12.7109375" style="141" bestFit="1" customWidth="1"/>
    <col min="2830" max="2832" width="9.140625" style="141"/>
    <col min="2833" max="2833" width="24.5703125" style="141" bestFit="1" customWidth="1"/>
    <col min="2834" max="2834" width="12.85546875" style="141" bestFit="1" customWidth="1"/>
    <col min="2835" max="3072" width="9.140625" style="141"/>
    <col min="3073" max="3073" width="2.5703125" style="141" bestFit="1" customWidth="1"/>
    <col min="3074" max="3074" width="60.7109375" style="141" customWidth="1"/>
    <col min="3075" max="3078" width="22.42578125" style="141" bestFit="1" customWidth="1"/>
    <col min="3079" max="3079" width="19.85546875" style="141" bestFit="1" customWidth="1"/>
    <col min="3080" max="3082" width="0" style="141" hidden="1" customWidth="1"/>
    <col min="3083" max="3084" width="9.140625" style="141"/>
    <col min="3085" max="3085" width="12.7109375" style="141" bestFit="1" customWidth="1"/>
    <col min="3086" max="3088" width="9.140625" style="141"/>
    <col min="3089" max="3089" width="24.5703125" style="141" bestFit="1" customWidth="1"/>
    <col min="3090" max="3090" width="12.85546875" style="141" bestFit="1" customWidth="1"/>
    <col min="3091" max="3328" width="9.140625" style="141"/>
    <col min="3329" max="3329" width="2.5703125" style="141" bestFit="1" customWidth="1"/>
    <col min="3330" max="3330" width="60.7109375" style="141" customWidth="1"/>
    <col min="3331" max="3334" width="22.42578125" style="141" bestFit="1" customWidth="1"/>
    <col min="3335" max="3335" width="19.85546875" style="141" bestFit="1" customWidth="1"/>
    <col min="3336" max="3338" width="0" style="141" hidden="1" customWidth="1"/>
    <col min="3339" max="3340" width="9.140625" style="141"/>
    <col min="3341" max="3341" width="12.7109375" style="141" bestFit="1" customWidth="1"/>
    <col min="3342" max="3344" width="9.140625" style="141"/>
    <col min="3345" max="3345" width="24.5703125" style="141" bestFit="1" customWidth="1"/>
    <col min="3346" max="3346" width="12.85546875" style="141" bestFit="1" customWidth="1"/>
    <col min="3347" max="3584" width="9.140625" style="141"/>
    <col min="3585" max="3585" width="2.5703125" style="141" bestFit="1" customWidth="1"/>
    <col min="3586" max="3586" width="60.7109375" style="141" customWidth="1"/>
    <col min="3587" max="3590" width="22.42578125" style="141" bestFit="1" customWidth="1"/>
    <col min="3591" max="3591" width="19.85546875" style="141" bestFit="1" customWidth="1"/>
    <col min="3592" max="3594" width="0" style="141" hidden="1" customWidth="1"/>
    <col min="3595" max="3596" width="9.140625" style="141"/>
    <col min="3597" max="3597" width="12.7109375" style="141" bestFit="1" customWidth="1"/>
    <col min="3598" max="3600" width="9.140625" style="141"/>
    <col min="3601" max="3601" width="24.5703125" style="141" bestFit="1" customWidth="1"/>
    <col min="3602" max="3602" width="12.85546875" style="141" bestFit="1" customWidth="1"/>
    <col min="3603" max="3840" width="9.140625" style="141"/>
    <col min="3841" max="3841" width="2.5703125" style="141" bestFit="1" customWidth="1"/>
    <col min="3842" max="3842" width="60.7109375" style="141" customWidth="1"/>
    <col min="3843" max="3846" width="22.42578125" style="141" bestFit="1" customWidth="1"/>
    <col min="3847" max="3847" width="19.85546875" style="141" bestFit="1" customWidth="1"/>
    <col min="3848" max="3850" width="0" style="141" hidden="1" customWidth="1"/>
    <col min="3851" max="3852" width="9.140625" style="141"/>
    <col min="3853" max="3853" width="12.7109375" style="141" bestFit="1" customWidth="1"/>
    <col min="3854" max="3856" width="9.140625" style="141"/>
    <col min="3857" max="3857" width="24.5703125" style="141" bestFit="1" customWidth="1"/>
    <col min="3858" max="3858" width="12.85546875" style="141" bestFit="1" customWidth="1"/>
    <col min="3859" max="4096" width="9.140625" style="141"/>
    <col min="4097" max="4097" width="2.5703125" style="141" bestFit="1" customWidth="1"/>
    <col min="4098" max="4098" width="60.7109375" style="141" customWidth="1"/>
    <col min="4099" max="4102" width="22.42578125" style="141" bestFit="1" customWidth="1"/>
    <col min="4103" max="4103" width="19.85546875" style="141" bestFit="1" customWidth="1"/>
    <col min="4104" max="4106" width="0" style="141" hidden="1" customWidth="1"/>
    <col min="4107" max="4108" width="9.140625" style="141"/>
    <col min="4109" max="4109" width="12.7109375" style="141" bestFit="1" customWidth="1"/>
    <col min="4110" max="4112" width="9.140625" style="141"/>
    <col min="4113" max="4113" width="24.5703125" style="141" bestFit="1" customWidth="1"/>
    <col min="4114" max="4114" width="12.85546875" style="141" bestFit="1" customWidth="1"/>
    <col min="4115" max="4352" width="9.140625" style="141"/>
    <col min="4353" max="4353" width="2.5703125" style="141" bestFit="1" customWidth="1"/>
    <col min="4354" max="4354" width="60.7109375" style="141" customWidth="1"/>
    <col min="4355" max="4358" width="22.42578125" style="141" bestFit="1" customWidth="1"/>
    <col min="4359" max="4359" width="19.85546875" style="141" bestFit="1" customWidth="1"/>
    <col min="4360" max="4362" width="0" style="141" hidden="1" customWidth="1"/>
    <col min="4363" max="4364" width="9.140625" style="141"/>
    <col min="4365" max="4365" width="12.7109375" style="141" bestFit="1" customWidth="1"/>
    <col min="4366" max="4368" width="9.140625" style="141"/>
    <col min="4369" max="4369" width="24.5703125" style="141" bestFit="1" customWidth="1"/>
    <col min="4370" max="4370" width="12.85546875" style="141" bestFit="1" customWidth="1"/>
    <col min="4371" max="4608" width="9.140625" style="141"/>
    <col min="4609" max="4609" width="2.5703125" style="141" bestFit="1" customWidth="1"/>
    <col min="4610" max="4610" width="60.7109375" style="141" customWidth="1"/>
    <col min="4611" max="4614" width="22.42578125" style="141" bestFit="1" customWidth="1"/>
    <col min="4615" max="4615" width="19.85546875" style="141" bestFit="1" customWidth="1"/>
    <col min="4616" max="4618" width="0" style="141" hidden="1" customWidth="1"/>
    <col min="4619" max="4620" width="9.140625" style="141"/>
    <col min="4621" max="4621" width="12.7109375" style="141" bestFit="1" customWidth="1"/>
    <col min="4622" max="4624" width="9.140625" style="141"/>
    <col min="4625" max="4625" width="24.5703125" style="141" bestFit="1" customWidth="1"/>
    <col min="4626" max="4626" width="12.85546875" style="141" bestFit="1" customWidth="1"/>
    <col min="4627" max="4864" width="9.140625" style="141"/>
    <col min="4865" max="4865" width="2.5703125" style="141" bestFit="1" customWidth="1"/>
    <col min="4866" max="4866" width="60.7109375" style="141" customWidth="1"/>
    <col min="4867" max="4870" width="22.42578125" style="141" bestFit="1" customWidth="1"/>
    <col min="4871" max="4871" width="19.85546875" style="141" bestFit="1" customWidth="1"/>
    <col min="4872" max="4874" width="0" style="141" hidden="1" customWidth="1"/>
    <col min="4875" max="4876" width="9.140625" style="141"/>
    <col min="4877" max="4877" width="12.7109375" style="141" bestFit="1" customWidth="1"/>
    <col min="4878" max="4880" width="9.140625" style="141"/>
    <col min="4881" max="4881" width="24.5703125" style="141" bestFit="1" customWidth="1"/>
    <col min="4882" max="4882" width="12.85546875" style="141" bestFit="1" customWidth="1"/>
    <col min="4883" max="5120" width="9.140625" style="141"/>
    <col min="5121" max="5121" width="2.5703125" style="141" bestFit="1" customWidth="1"/>
    <col min="5122" max="5122" width="60.7109375" style="141" customWidth="1"/>
    <col min="5123" max="5126" width="22.42578125" style="141" bestFit="1" customWidth="1"/>
    <col min="5127" max="5127" width="19.85546875" style="141" bestFit="1" customWidth="1"/>
    <col min="5128" max="5130" width="0" style="141" hidden="1" customWidth="1"/>
    <col min="5131" max="5132" width="9.140625" style="141"/>
    <col min="5133" max="5133" width="12.7109375" style="141" bestFit="1" customWidth="1"/>
    <col min="5134" max="5136" width="9.140625" style="141"/>
    <col min="5137" max="5137" width="24.5703125" style="141" bestFit="1" customWidth="1"/>
    <col min="5138" max="5138" width="12.85546875" style="141" bestFit="1" customWidth="1"/>
    <col min="5139" max="5376" width="9.140625" style="141"/>
    <col min="5377" max="5377" width="2.5703125" style="141" bestFit="1" customWidth="1"/>
    <col min="5378" max="5378" width="60.7109375" style="141" customWidth="1"/>
    <col min="5379" max="5382" width="22.42578125" style="141" bestFit="1" customWidth="1"/>
    <col min="5383" max="5383" width="19.85546875" style="141" bestFit="1" customWidth="1"/>
    <col min="5384" max="5386" width="0" style="141" hidden="1" customWidth="1"/>
    <col min="5387" max="5388" width="9.140625" style="141"/>
    <col min="5389" max="5389" width="12.7109375" style="141" bestFit="1" customWidth="1"/>
    <col min="5390" max="5392" width="9.140625" style="141"/>
    <col min="5393" max="5393" width="24.5703125" style="141" bestFit="1" customWidth="1"/>
    <col min="5394" max="5394" width="12.85546875" style="141" bestFit="1" customWidth="1"/>
    <col min="5395" max="5632" width="9.140625" style="141"/>
    <col min="5633" max="5633" width="2.5703125" style="141" bestFit="1" customWidth="1"/>
    <col min="5634" max="5634" width="60.7109375" style="141" customWidth="1"/>
    <col min="5635" max="5638" width="22.42578125" style="141" bestFit="1" customWidth="1"/>
    <col min="5639" max="5639" width="19.85546875" style="141" bestFit="1" customWidth="1"/>
    <col min="5640" max="5642" width="0" style="141" hidden="1" customWidth="1"/>
    <col min="5643" max="5644" width="9.140625" style="141"/>
    <col min="5645" max="5645" width="12.7109375" style="141" bestFit="1" customWidth="1"/>
    <col min="5646" max="5648" width="9.140625" style="141"/>
    <col min="5649" max="5649" width="24.5703125" style="141" bestFit="1" customWidth="1"/>
    <col min="5650" max="5650" width="12.85546875" style="141" bestFit="1" customWidth="1"/>
    <col min="5651" max="5888" width="9.140625" style="141"/>
    <col min="5889" max="5889" width="2.5703125" style="141" bestFit="1" customWidth="1"/>
    <col min="5890" max="5890" width="60.7109375" style="141" customWidth="1"/>
    <col min="5891" max="5894" width="22.42578125" style="141" bestFit="1" customWidth="1"/>
    <col min="5895" max="5895" width="19.85546875" style="141" bestFit="1" customWidth="1"/>
    <col min="5896" max="5898" width="0" style="141" hidden="1" customWidth="1"/>
    <col min="5899" max="5900" width="9.140625" style="141"/>
    <col min="5901" max="5901" width="12.7109375" style="141" bestFit="1" customWidth="1"/>
    <col min="5902" max="5904" width="9.140625" style="141"/>
    <col min="5905" max="5905" width="24.5703125" style="141" bestFit="1" customWidth="1"/>
    <col min="5906" max="5906" width="12.85546875" style="141" bestFit="1" customWidth="1"/>
    <col min="5907" max="6144" width="9.140625" style="141"/>
    <col min="6145" max="6145" width="2.5703125" style="141" bestFit="1" customWidth="1"/>
    <col min="6146" max="6146" width="60.7109375" style="141" customWidth="1"/>
    <col min="6147" max="6150" width="22.42578125" style="141" bestFit="1" customWidth="1"/>
    <col min="6151" max="6151" width="19.85546875" style="141" bestFit="1" customWidth="1"/>
    <col min="6152" max="6154" width="0" style="141" hidden="1" customWidth="1"/>
    <col min="6155" max="6156" width="9.140625" style="141"/>
    <col min="6157" max="6157" width="12.7109375" style="141" bestFit="1" customWidth="1"/>
    <col min="6158" max="6160" width="9.140625" style="141"/>
    <col min="6161" max="6161" width="24.5703125" style="141" bestFit="1" customWidth="1"/>
    <col min="6162" max="6162" width="12.85546875" style="141" bestFit="1" customWidth="1"/>
    <col min="6163" max="6400" width="9.140625" style="141"/>
    <col min="6401" max="6401" width="2.5703125" style="141" bestFit="1" customWidth="1"/>
    <col min="6402" max="6402" width="60.7109375" style="141" customWidth="1"/>
    <col min="6403" max="6406" width="22.42578125" style="141" bestFit="1" customWidth="1"/>
    <col min="6407" max="6407" width="19.85546875" style="141" bestFit="1" customWidth="1"/>
    <col min="6408" max="6410" width="0" style="141" hidden="1" customWidth="1"/>
    <col min="6411" max="6412" width="9.140625" style="141"/>
    <col min="6413" max="6413" width="12.7109375" style="141" bestFit="1" customWidth="1"/>
    <col min="6414" max="6416" width="9.140625" style="141"/>
    <col min="6417" max="6417" width="24.5703125" style="141" bestFit="1" customWidth="1"/>
    <col min="6418" max="6418" width="12.85546875" style="141" bestFit="1" customWidth="1"/>
    <col min="6419" max="6656" width="9.140625" style="141"/>
    <col min="6657" max="6657" width="2.5703125" style="141" bestFit="1" customWidth="1"/>
    <col min="6658" max="6658" width="60.7109375" style="141" customWidth="1"/>
    <col min="6659" max="6662" width="22.42578125" style="141" bestFit="1" customWidth="1"/>
    <col min="6663" max="6663" width="19.85546875" style="141" bestFit="1" customWidth="1"/>
    <col min="6664" max="6666" width="0" style="141" hidden="1" customWidth="1"/>
    <col min="6667" max="6668" width="9.140625" style="141"/>
    <col min="6669" max="6669" width="12.7109375" style="141" bestFit="1" customWidth="1"/>
    <col min="6670" max="6672" width="9.140625" style="141"/>
    <col min="6673" max="6673" width="24.5703125" style="141" bestFit="1" customWidth="1"/>
    <col min="6674" max="6674" width="12.85546875" style="141" bestFit="1" customWidth="1"/>
    <col min="6675" max="6912" width="9.140625" style="141"/>
    <col min="6913" max="6913" width="2.5703125" style="141" bestFit="1" customWidth="1"/>
    <col min="6914" max="6914" width="60.7109375" style="141" customWidth="1"/>
    <col min="6915" max="6918" width="22.42578125" style="141" bestFit="1" customWidth="1"/>
    <col min="6919" max="6919" width="19.85546875" style="141" bestFit="1" customWidth="1"/>
    <col min="6920" max="6922" width="0" style="141" hidden="1" customWidth="1"/>
    <col min="6923" max="6924" width="9.140625" style="141"/>
    <col min="6925" max="6925" width="12.7109375" style="141" bestFit="1" customWidth="1"/>
    <col min="6926" max="6928" width="9.140625" style="141"/>
    <col min="6929" max="6929" width="24.5703125" style="141" bestFit="1" customWidth="1"/>
    <col min="6930" max="6930" width="12.85546875" style="141" bestFit="1" customWidth="1"/>
    <col min="6931" max="7168" width="9.140625" style="141"/>
    <col min="7169" max="7169" width="2.5703125" style="141" bestFit="1" customWidth="1"/>
    <col min="7170" max="7170" width="60.7109375" style="141" customWidth="1"/>
    <col min="7171" max="7174" width="22.42578125" style="141" bestFit="1" customWidth="1"/>
    <col min="7175" max="7175" width="19.85546875" style="141" bestFit="1" customWidth="1"/>
    <col min="7176" max="7178" width="0" style="141" hidden="1" customWidth="1"/>
    <col min="7179" max="7180" width="9.140625" style="141"/>
    <col min="7181" max="7181" width="12.7109375" style="141" bestFit="1" customWidth="1"/>
    <col min="7182" max="7184" width="9.140625" style="141"/>
    <col min="7185" max="7185" width="24.5703125" style="141" bestFit="1" customWidth="1"/>
    <col min="7186" max="7186" width="12.85546875" style="141" bestFit="1" customWidth="1"/>
    <col min="7187" max="7424" width="9.140625" style="141"/>
    <col min="7425" max="7425" width="2.5703125" style="141" bestFit="1" customWidth="1"/>
    <col min="7426" max="7426" width="60.7109375" style="141" customWidth="1"/>
    <col min="7427" max="7430" width="22.42578125" style="141" bestFit="1" customWidth="1"/>
    <col min="7431" max="7431" width="19.85546875" style="141" bestFit="1" customWidth="1"/>
    <col min="7432" max="7434" width="0" style="141" hidden="1" customWidth="1"/>
    <col min="7435" max="7436" width="9.140625" style="141"/>
    <col min="7437" max="7437" width="12.7109375" style="141" bestFit="1" customWidth="1"/>
    <col min="7438" max="7440" width="9.140625" style="141"/>
    <col min="7441" max="7441" width="24.5703125" style="141" bestFit="1" customWidth="1"/>
    <col min="7442" max="7442" width="12.85546875" style="141" bestFit="1" customWidth="1"/>
    <col min="7443" max="7680" width="9.140625" style="141"/>
    <col min="7681" max="7681" width="2.5703125" style="141" bestFit="1" customWidth="1"/>
    <col min="7682" max="7682" width="60.7109375" style="141" customWidth="1"/>
    <col min="7683" max="7686" width="22.42578125" style="141" bestFit="1" customWidth="1"/>
    <col min="7687" max="7687" width="19.85546875" style="141" bestFit="1" customWidth="1"/>
    <col min="7688" max="7690" width="0" style="141" hidden="1" customWidth="1"/>
    <col min="7691" max="7692" width="9.140625" style="141"/>
    <col min="7693" max="7693" width="12.7109375" style="141" bestFit="1" customWidth="1"/>
    <col min="7694" max="7696" width="9.140625" style="141"/>
    <col min="7697" max="7697" width="24.5703125" style="141" bestFit="1" customWidth="1"/>
    <col min="7698" max="7698" width="12.85546875" style="141" bestFit="1" customWidth="1"/>
    <col min="7699" max="7936" width="9.140625" style="141"/>
    <col min="7937" max="7937" width="2.5703125" style="141" bestFit="1" customWidth="1"/>
    <col min="7938" max="7938" width="60.7109375" style="141" customWidth="1"/>
    <col min="7939" max="7942" width="22.42578125" style="141" bestFit="1" customWidth="1"/>
    <col min="7943" max="7943" width="19.85546875" style="141" bestFit="1" customWidth="1"/>
    <col min="7944" max="7946" width="0" style="141" hidden="1" customWidth="1"/>
    <col min="7947" max="7948" width="9.140625" style="141"/>
    <col min="7949" max="7949" width="12.7109375" style="141" bestFit="1" customWidth="1"/>
    <col min="7950" max="7952" width="9.140625" style="141"/>
    <col min="7953" max="7953" width="24.5703125" style="141" bestFit="1" customWidth="1"/>
    <col min="7954" max="7954" width="12.85546875" style="141" bestFit="1" customWidth="1"/>
    <col min="7955" max="8192" width="9.140625" style="141"/>
    <col min="8193" max="8193" width="2.5703125" style="141" bestFit="1" customWidth="1"/>
    <col min="8194" max="8194" width="60.7109375" style="141" customWidth="1"/>
    <col min="8195" max="8198" width="22.42578125" style="141" bestFit="1" customWidth="1"/>
    <col min="8199" max="8199" width="19.85546875" style="141" bestFit="1" customWidth="1"/>
    <col min="8200" max="8202" width="0" style="141" hidden="1" customWidth="1"/>
    <col min="8203" max="8204" width="9.140625" style="141"/>
    <col min="8205" max="8205" width="12.7109375" style="141" bestFit="1" customWidth="1"/>
    <col min="8206" max="8208" width="9.140625" style="141"/>
    <col min="8209" max="8209" width="24.5703125" style="141" bestFit="1" customWidth="1"/>
    <col min="8210" max="8210" width="12.85546875" style="141" bestFit="1" customWidth="1"/>
    <col min="8211" max="8448" width="9.140625" style="141"/>
    <col min="8449" max="8449" width="2.5703125" style="141" bestFit="1" customWidth="1"/>
    <col min="8450" max="8450" width="60.7109375" style="141" customWidth="1"/>
    <col min="8451" max="8454" width="22.42578125" style="141" bestFit="1" customWidth="1"/>
    <col min="8455" max="8455" width="19.85546875" style="141" bestFit="1" customWidth="1"/>
    <col min="8456" max="8458" width="0" style="141" hidden="1" customWidth="1"/>
    <col min="8459" max="8460" width="9.140625" style="141"/>
    <col min="8461" max="8461" width="12.7109375" style="141" bestFit="1" customWidth="1"/>
    <col min="8462" max="8464" width="9.140625" style="141"/>
    <col min="8465" max="8465" width="24.5703125" style="141" bestFit="1" customWidth="1"/>
    <col min="8466" max="8466" width="12.85546875" style="141" bestFit="1" customWidth="1"/>
    <col min="8467" max="8704" width="9.140625" style="141"/>
    <col min="8705" max="8705" width="2.5703125" style="141" bestFit="1" customWidth="1"/>
    <col min="8706" max="8706" width="60.7109375" style="141" customWidth="1"/>
    <col min="8707" max="8710" width="22.42578125" style="141" bestFit="1" customWidth="1"/>
    <col min="8711" max="8711" width="19.85546875" style="141" bestFit="1" customWidth="1"/>
    <col min="8712" max="8714" width="0" style="141" hidden="1" customWidth="1"/>
    <col min="8715" max="8716" width="9.140625" style="141"/>
    <col min="8717" max="8717" width="12.7109375" style="141" bestFit="1" customWidth="1"/>
    <col min="8718" max="8720" width="9.140625" style="141"/>
    <col min="8721" max="8721" width="24.5703125" style="141" bestFit="1" customWidth="1"/>
    <col min="8722" max="8722" width="12.85546875" style="141" bestFit="1" customWidth="1"/>
    <col min="8723" max="8960" width="9.140625" style="141"/>
    <col min="8961" max="8961" width="2.5703125" style="141" bestFit="1" customWidth="1"/>
    <col min="8962" max="8962" width="60.7109375" style="141" customWidth="1"/>
    <col min="8963" max="8966" width="22.42578125" style="141" bestFit="1" customWidth="1"/>
    <col min="8967" max="8967" width="19.85546875" style="141" bestFit="1" customWidth="1"/>
    <col min="8968" max="8970" width="0" style="141" hidden="1" customWidth="1"/>
    <col min="8971" max="8972" width="9.140625" style="141"/>
    <col min="8973" max="8973" width="12.7109375" style="141" bestFit="1" customWidth="1"/>
    <col min="8974" max="8976" width="9.140625" style="141"/>
    <col min="8977" max="8977" width="24.5703125" style="141" bestFit="1" customWidth="1"/>
    <col min="8978" max="8978" width="12.85546875" style="141" bestFit="1" customWidth="1"/>
    <col min="8979" max="9216" width="9.140625" style="141"/>
    <col min="9217" max="9217" width="2.5703125" style="141" bestFit="1" customWidth="1"/>
    <col min="9218" max="9218" width="60.7109375" style="141" customWidth="1"/>
    <col min="9219" max="9222" width="22.42578125" style="141" bestFit="1" customWidth="1"/>
    <col min="9223" max="9223" width="19.85546875" style="141" bestFit="1" customWidth="1"/>
    <col min="9224" max="9226" width="0" style="141" hidden="1" customWidth="1"/>
    <col min="9227" max="9228" width="9.140625" style="141"/>
    <col min="9229" max="9229" width="12.7109375" style="141" bestFit="1" customWidth="1"/>
    <col min="9230" max="9232" width="9.140625" style="141"/>
    <col min="9233" max="9233" width="24.5703125" style="141" bestFit="1" customWidth="1"/>
    <col min="9234" max="9234" width="12.85546875" style="141" bestFit="1" customWidth="1"/>
    <col min="9235" max="9472" width="9.140625" style="141"/>
    <col min="9473" max="9473" width="2.5703125" style="141" bestFit="1" customWidth="1"/>
    <col min="9474" max="9474" width="60.7109375" style="141" customWidth="1"/>
    <col min="9475" max="9478" width="22.42578125" style="141" bestFit="1" customWidth="1"/>
    <col min="9479" max="9479" width="19.85546875" style="141" bestFit="1" customWidth="1"/>
    <col min="9480" max="9482" width="0" style="141" hidden="1" customWidth="1"/>
    <col min="9483" max="9484" width="9.140625" style="141"/>
    <col min="9485" max="9485" width="12.7109375" style="141" bestFit="1" customWidth="1"/>
    <col min="9486" max="9488" width="9.140625" style="141"/>
    <col min="9489" max="9489" width="24.5703125" style="141" bestFit="1" customWidth="1"/>
    <col min="9490" max="9490" width="12.85546875" style="141" bestFit="1" customWidth="1"/>
    <col min="9491" max="9728" width="9.140625" style="141"/>
    <col min="9729" max="9729" width="2.5703125" style="141" bestFit="1" customWidth="1"/>
    <col min="9730" max="9730" width="60.7109375" style="141" customWidth="1"/>
    <col min="9731" max="9734" width="22.42578125" style="141" bestFit="1" customWidth="1"/>
    <col min="9735" max="9735" width="19.85546875" style="141" bestFit="1" customWidth="1"/>
    <col min="9736" max="9738" width="0" style="141" hidden="1" customWidth="1"/>
    <col min="9739" max="9740" width="9.140625" style="141"/>
    <col min="9741" max="9741" width="12.7109375" style="141" bestFit="1" customWidth="1"/>
    <col min="9742" max="9744" width="9.140625" style="141"/>
    <col min="9745" max="9745" width="24.5703125" style="141" bestFit="1" customWidth="1"/>
    <col min="9746" max="9746" width="12.85546875" style="141" bestFit="1" customWidth="1"/>
    <col min="9747" max="9984" width="9.140625" style="141"/>
    <col min="9985" max="9985" width="2.5703125" style="141" bestFit="1" customWidth="1"/>
    <col min="9986" max="9986" width="60.7109375" style="141" customWidth="1"/>
    <col min="9987" max="9990" width="22.42578125" style="141" bestFit="1" customWidth="1"/>
    <col min="9991" max="9991" width="19.85546875" style="141" bestFit="1" customWidth="1"/>
    <col min="9992" max="9994" width="0" style="141" hidden="1" customWidth="1"/>
    <col min="9995" max="9996" width="9.140625" style="141"/>
    <col min="9997" max="9997" width="12.7109375" style="141" bestFit="1" customWidth="1"/>
    <col min="9998" max="10000" width="9.140625" style="141"/>
    <col min="10001" max="10001" width="24.5703125" style="141" bestFit="1" customWidth="1"/>
    <col min="10002" max="10002" width="12.85546875" style="141" bestFit="1" customWidth="1"/>
    <col min="10003" max="10240" width="9.140625" style="141"/>
    <col min="10241" max="10241" width="2.5703125" style="141" bestFit="1" customWidth="1"/>
    <col min="10242" max="10242" width="60.7109375" style="141" customWidth="1"/>
    <col min="10243" max="10246" width="22.42578125" style="141" bestFit="1" customWidth="1"/>
    <col min="10247" max="10247" width="19.85546875" style="141" bestFit="1" customWidth="1"/>
    <col min="10248" max="10250" width="0" style="141" hidden="1" customWidth="1"/>
    <col min="10251" max="10252" width="9.140625" style="141"/>
    <col min="10253" max="10253" width="12.7109375" style="141" bestFit="1" customWidth="1"/>
    <col min="10254" max="10256" width="9.140625" style="141"/>
    <col min="10257" max="10257" width="24.5703125" style="141" bestFit="1" customWidth="1"/>
    <col min="10258" max="10258" width="12.85546875" style="141" bestFit="1" customWidth="1"/>
    <col min="10259" max="10496" width="9.140625" style="141"/>
    <col min="10497" max="10497" width="2.5703125" style="141" bestFit="1" customWidth="1"/>
    <col min="10498" max="10498" width="60.7109375" style="141" customWidth="1"/>
    <col min="10499" max="10502" width="22.42578125" style="141" bestFit="1" customWidth="1"/>
    <col min="10503" max="10503" width="19.85546875" style="141" bestFit="1" customWidth="1"/>
    <col min="10504" max="10506" width="0" style="141" hidden="1" customWidth="1"/>
    <col min="10507" max="10508" width="9.140625" style="141"/>
    <col min="10509" max="10509" width="12.7109375" style="141" bestFit="1" customWidth="1"/>
    <col min="10510" max="10512" width="9.140625" style="141"/>
    <col min="10513" max="10513" width="24.5703125" style="141" bestFit="1" customWidth="1"/>
    <col min="10514" max="10514" width="12.85546875" style="141" bestFit="1" customWidth="1"/>
    <col min="10515" max="10752" width="9.140625" style="141"/>
    <col min="10753" max="10753" width="2.5703125" style="141" bestFit="1" customWidth="1"/>
    <col min="10754" max="10754" width="60.7109375" style="141" customWidth="1"/>
    <col min="10755" max="10758" width="22.42578125" style="141" bestFit="1" customWidth="1"/>
    <col min="10759" max="10759" width="19.85546875" style="141" bestFit="1" customWidth="1"/>
    <col min="10760" max="10762" width="0" style="141" hidden="1" customWidth="1"/>
    <col min="10763" max="10764" width="9.140625" style="141"/>
    <col min="10765" max="10765" width="12.7109375" style="141" bestFit="1" customWidth="1"/>
    <col min="10766" max="10768" width="9.140625" style="141"/>
    <col min="10769" max="10769" width="24.5703125" style="141" bestFit="1" customWidth="1"/>
    <col min="10770" max="10770" width="12.85546875" style="141" bestFit="1" customWidth="1"/>
    <col min="10771" max="11008" width="9.140625" style="141"/>
    <col min="11009" max="11009" width="2.5703125" style="141" bestFit="1" customWidth="1"/>
    <col min="11010" max="11010" width="60.7109375" style="141" customWidth="1"/>
    <col min="11011" max="11014" width="22.42578125" style="141" bestFit="1" customWidth="1"/>
    <col min="11015" max="11015" width="19.85546875" style="141" bestFit="1" customWidth="1"/>
    <col min="11016" max="11018" width="0" style="141" hidden="1" customWidth="1"/>
    <col min="11019" max="11020" width="9.140625" style="141"/>
    <col min="11021" max="11021" width="12.7109375" style="141" bestFit="1" customWidth="1"/>
    <col min="11022" max="11024" width="9.140625" style="141"/>
    <col min="11025" max="11025" width="24.5703125" style="141" bestFit="1" customWidth="1"/>
    <col min="11026" max="11026" width="12.85546875" style="141" bestFit="1" customWidth="1"/>
    <col min="11027" max="11264" width="9.140625" style="141"/>
    <col min="11265" max="11265" width="2.5703125" style="141" bestFit="1" customWidth="1"/>
    <col min="11266" max="11266" width="60.7109375" style="141" customWidth="1"/>
    <col min="11267" max="11270" width="22.42578125" style="141" bestFit="1" customWidth="1"/>
    <col min="11271" max="11271" width="19.85546875" style="141" bestFit="1" customWidth="1"/>
    <col min="11272" max="11274" width="0" style="141" hidden="1" customWidth="1"/>
    <col min="11275" max="11276" width="9.140625" style="141"/>
    <col min="11277" max="11277" width="12.7109375" style="141" bestFit="1" customWidth="1"/>
    <col min="11278" max="11280" width="9.140625" style="141"/>
    <col min="11281" max="11281" width="24.5703125" style="141" bestFit="1" customWidth="1"/>
    <col min="11282" max="11282" width="12.85546875" style="141" bestFit="1" customWidth="1"/>
    <col min="11283" max="11520" width="9.140625" style="141"/>
    <col min="11521" max="11521" width="2.5703125" style="141" bestFit="1" customWidth="1"/>
    <col min="11522" max="11522" width="60.7109375" style="141" customWidth="1"/>
    <col min="11523" max="11526" width="22.42578125" style="141" bestFit="1" customWidth="1"/>
    <col min="11527" max="11527" width="19.85546875" style="141" bestFit="1" customWidth="1"/>
    <col min="11528" max="11530" width="0" style="141" hidden="1" customWidth="1"/>
    <col min="11531" max="11532" width="9.140625" style="141"/>
    <col min="11533" max="11533" width="12.7109375" style="141" bestFit="1" customWidth="1"/>
    <col min="11534" max="11536" width="9.140625" style="141"/>
    <col min="11537" max="11537" width="24.5703125" style="141" bestFit="1" customWidth="1"/>
    <col min="11538" max="11538" width="12.85546875" style="141" bestFit="1" customWidth="1"/>
    <col min="11539" max="11776" width="9.140625" style="141"/>
    <col min="11777" max="11777" width="2.5703125" style="141" bestFit="1" customWidth="1"/>
    <col min="11778" max="11778" width="60.7109375" style="141" customWidth="1"/>
    <col min="11779" max="11782" width="22.42578125" style="141" bestFit="1" customWidth="1"/>
    <col min="11783" max="11783" width="19.85546875" style="141" bestFit="1" customWidth="1"/>
    <col min="11784" max="11786" width="0" style="141" hidden="1" customWidth="1"/>
    <col min="11787" max="11788" width="9.140625" style="141"/>
    <col min="11789" max="11789" width="12.7109375" style="141" bestFit="1" customWidth="1"/>
    <col min="11790" max="11792" width="9.140625" style="141"/>
    <col min="11793" max="11793" width="24.5703125" style="141" bestFit="1" customWidth="1"/>
    <col min="11794" max="11794" width="12.85546875" style="141" bestFit="1" customWidth="1"/>
    <col min="11795" max="12032" width="9.140625" style="141"/>
    <col min="12033" max="12033" width="2.5703125" style="141" bestFit="1" customWidth="1"/>
    <col min="12034" max="12034" width="60.7109375" style="141" customWidth="1"/>
    <col min="12035" max="12038" width="22.42578125" style="141" bestFit="1" customWidth="1"/>
    <col min="12039" max="12039" width="19.85546875" style="141" bestFit="1" customWidth="1"/>
    <col min="12040" max="12042" width="0" style="141" hidden="1" customWidth="1"/>
    <col min="12043" max="12044" width="9.140625" style="141"/>
    <col min="12045" max="12045" width="12.7109375" style="141" bestFit="1" customWidth="1"/>
    <col min="12046" max="12048" width="9.140625" style="141"/>
    <col min="12049" max="12049" width="24.5703125" style="141" bestFit="1" customWidth="1"/>
    <col min="12050" max="12050" width="12.85546875" style="141" bestFit="1" customWidth="1"/>
    <col min="12051" max="12288" width="9.140625" style="141"/>
    <col min="12289" max="12289" width="2.5703125" style="141" bestFit="1" customWidth="1"/>
    <col min="12290" max="12290" width="60.7109375" style="141" customWidth="1"/>
    <col min="12291" max="12294" width="22.42578125" style="141" bestFit="1" customWidth="1"/>
    <col min="12295" max="12295" width="19.85546875" style="141" bestFit="1" customWidth="1"/>
    <col min="12296" max="12298" width="0" style="141" hidden="1" customWidth="1"/>
    <col min="12299" max="12300" width="9.140625" style="141"/>
    <col min="12301" max="12301" width="12.7109375" style="141" bestFit="1" customWidth="1"/>
    <col min="12302" max="12304" width="9.140625" style="141"/>
    <col min="12305" max="12305" width="24.5703125" style="141" bestFit="1" customWidth="1"/>
    <col min="12306" max="12306" width="12.85546875" style="141" bestFit="1" customWidth="1"/>
    <col min="12307" max="12544" width="9.140625" style="141"/>
    <col min="12545" max="12545" width="2.5703125" style="141" bestFit="1" customWidth="1"/>
    <col min="12546" max="12546" width="60.7109375" style="141" customWidth="1"/>
    <col min="12547" max="12550" width="22.42578125" style="141" bestFit="1" customWidth="1"/>
    <col min="12551" max="12551" width="19.85546875" style="141" bestFit="1" customWidth="1"/>
    <col min="12552" max="12554" width="0" style="141" hidden="1" customWidth="1"/>
    <col min="12555" max="12556" width="9.140625" style="141"/>
    <col min="12557" max="12557" width="12.7109375" style="141" bestFit="1" customWidth="1"/>
    <col min="12558" max="12560" width="9.140625" style="141"/>
    <col min="12561" max="12561" width="24.5703125" style="141" bestFit="1" customWidth="1"/>
    <col min="12562" max="12562" width="12.85546875" style="141" bestFit="1" customWidth="1"/>
    <col min="12563" max="12800" width="9.140625" style="141"/>
    <col min="12801" max="12801" width="2.5703125" style="141" bestFit="1" customWidth="1"/>
    <col min="12802" max="12802" width="60.7109375" style="141" customWidth="1"/>
    <col min="12803" max="12806" width="22.42578125" style="141" bestFit="1" customWidth="1"/>
    <col min="12807" max="12807" width="19.85546875" style="141" bestFit="1" customWidth="1"/>
    <col min="12808" max="12810" width="0" style="141" hidden="1" customWidth="1"/>
    <col min="12811" max="12812" width="9.140625" style="141"/>
    <col min="12813" max="12813" width="12.7109375" style="141" bestFit="1" customWidth="1"/>
    <col min="12814" max="12816" width="9.140625" style="141"/>
    <col min="12817" max="12817" width="24.5703125" style="141" bestFit="1" customWidth="1"/>
    <col min="12818" max="12818" width="12.85546875" style="141" bestFit="1" customWidth="1"/>
    <col min="12819" max="13056" width="9.140625" style="141"/>
    <col min="13057" max="13057" width="2.5703125" style="141" bestFit="1" customWidth="1"/>
    <col min="13058" max="13058" width="60.7109375" style="141" customWidth="1"/>
    <col min="13059" max="13062" width="22.42578125" style="141" bestFit="1" customWidth="1"/>
    <col min="13063" max="13063" width="19.85546875" style="141" bestFit="1" customWidth="1"/>
    <col min="13064" max="13066" width="0" style="141" hidden="1" customWidth="1"/>
    <col min="13067" max="13068" width="9.140625" style="141"/>
    <col min="13069" max="13069" width="12.7109375" style="141" bestFit="1" customWidth="1"/>
    <col min="13070" max="13072" width="9.140625" style="141"/>
    <col min="13073" max="13073" width="24.5703125" style="141" bestFit="1" customWidth="1"/>
    <col min="13074" max="13074" width="12.85546875" style="141" bestFit="1" customWidth="1"/>
    <col min="13075" max="13312" width="9.140625" style="141"/>
    <col min="13313" max="13313" width="2.5703125" style="141" bestFit="1" customWidth="1"/>
    <col min="13314" max="13314" width="60.7109375" style="141" customWidth="1"/>
    <col min="13315" max="13318" width="22.42578125" style="141" bestFit="1" customWidth="1"/>
    <col min="13319" max="13319" width="19.85546875" style="141" bestFit="1" customWidth="1"/>
    <col min="13320" max="13322" width="0" style="141" hidden="1" customWidth="1"/>
    <col min="13323" max="13324" width="9.140625" style="141"/>
    <col min="13325" max="13325" width="12.7109375" style="141" bestFit="1" customWidth="1"/>
    <col min="13326" max="13328" width="9.140625" style="141"/>
    <col min="13329" max="13329" width="24.5703125" style="141" bestFit="1" customWidth="1"/>
    <col min="13330" max="13330" width="12.85546875" style="141" bestFit="1" customWidth="1"/>
    <col min="13331" max="13568" width="9.140625" style="141"/>
    <col min="13569" max="13569" width="2.5703125" style="141" bestFit="1" customWidth="1"/>
    <col min="13570" max="13570" width="60.7109375" style="141" customWidth="1"/>
    <col min="13571" max="13574" width="22.42578125" style="141" bestFit="1" customWidth="1"/>
    <col min="13575" max="13575" width="19.85546875" style="141" bestFit="1" customWidth="1"/>
    <col min="13576" max="13578" width="0" style="141" hidden="1" customWidth="1"/>
    <col min="13579" max="13580" width="9.140625" style="141"/>
    <col min="13581" max="13581" width="12.7109375" style="141" bestFit="1" customWidth="1"/>
    <col min="13582" max="13584" width="9.140625" style="141"/>
    <col min="13585" max="13585" width="24.5703125" style="141" bestFit="1" customWidth="1"/>
    <col min="13586" max="13586" width="12.85546875" style="141" bestFit="1" customWidth="1"/>
    <col min="13587" max="13824" width="9.140625" style="141"/>
    <col min="13825" max="13825" width="2.5703125" style="141" bestFit="1" customWidth="1"/>
    <col min="13826" max="13826" width="60.7109375" style="141" customWidth="1"/>
    <col min="13827" max="13830" width="22.42578125" style="141" bestFit="1" customWidth="1"/>
    <col min="13831" max="13831" width="19.85546875" style="141" bestFit="1" customWidth="1"/>
    <col min="13832" max="13834" width="0" style="141" hidden="1" customWidth="1"/>
    <col min="13835" max="13836" width="9.140625" style="141"/>
    <col min="13837" max="13837" width="12.7109375" style="141" bestFit="1" customWidth="1"/>
    <col min="13838" max="13840" width="9.140625" style="141"/>
    <col min="13841" max="13841" width="24.5703125" style="141" bestFit="1" customWidth="1"/>
    <col min="13842" max="13842" width="12.85546875" style="141" bestFit="1" customWidth="1"/>
    <col min="13843" max="14080" width="9.140625" style="141"/>
    <col min="14081" max="14081" width="2.5703125" style="141" bestFit="1" customWidth="1"/>
    <col min="14082" max="14082" width="60.7109375" style="141" customWidth="1"/>
    <col min="14083" max="14086" width="22.42578125" style="141" bestFit="1" customWidth="1"/>
    <col min="14087" max="14087" width="19.85546875" style="141" bestFit="1" customWidth="1"/>
    <col min="14088" max="14090" width="0" style="141" hidden="1" customWidth="1"/>
    <col min="14091" max="14092" width="9.140625" style="141"/>
    <col min="14093" max="14093" width="12.7109375" style="141" bestFit="1" customWidth="1"/>
    <col min="14094" max="14096" width="9.140625" style="141"/>
    <col min="14097" max="14097" width="24.5703125" style="141" bestFit="1" customWidth="1"/>
    <col min="14098" max="14098" width="12.85546875" style="141" bestFit="1" customWidth="1"/>
    <col min="14099" max="14336" width="9.140625" style="141"/>
    <col min="14337" max="14337" width="2.5703125" style="141" bestFit="1" customWidth="1"/>
    <col min="14338" max="14338" width="60.7109375" style="141" customWidth="1"/>
    <col min="14339" max="14342" width="22.42578125" style="141" bestFit="1" customWidth="1"/>
    <col min="14343" max="14343" width="19.85546875" style="141" bestFit="1" customWidth="1"/>
    <col min="14344" max="14346" width="0" style="141" hidden="1" customWidth="1"/>
    <col min="14347" max="14348" width="9.140625" style="141"/>
    <col min="14349" max="14349" width="12.7109375" style="141" bestFit="1" customWidth="1"/>
    <col min="14350" max="14352" width="9.140625" style="141"/>
    <col min="14353" max="14353" width="24.5703125" style="141" bestFit="1" customWidth="1"/>
    <col min="14354" max="14354" width="12.85546875" style="141" bestFit="1" customWidth="1"/>
    <col min="14355" max="14592" width="9.140625" style="141"/>
    <col min="14593" max="14593" width="2.5703125" style="141" bestFit="1" customWidth="1"/>
    <col min="14594" max="14594" width="60.7109375" style="141" customWidth="1"/>
    <col min="14595" max="14598" width="22.42578125" style="141" bestFit="1" customWidth="1"/>
    <col min="14599" max="14599" width="19.85546875" style="141" bestFit="1" customWidth="1"/>
    <col min="14600" max="14602" width="0" style="141" hidden="1" customWidth="1"/>
    <col min="14603" max="14604" width="9.140625" style="141"/>
    <col min="14605" max="14605" width="12.7109375" style="141" bestFit="1" customWidth="1"/>
    <col min="14606" max="14608" width="9.140625" style="141"/>
    <col min="14609" max="14609" width="24.5703125" style="141" bestFit="1" customWidth="1"/>
    <col min="14610" max="14610" width="12.85546875" style="141" bestFit="1" customWidth="1"/>
    <col min="14611" max="14848" width="9.140625" style="141"/>
    <col min="14849" max="14849" width="2.5703125" style="141" bestFit="1" customWidth="1"/>
    <col min="14850" max="14850" width="60.7109375" style="141" customWidth="1"/>
    <col min="14851" max="14854" width="22.42578125" style="141" bestFit="1" customWidth="1"/>
    <col min="14855" max="14855" width="19.85546875" style="141" bestFit="1" customWidth="1"/>
    <col min="14856" max="14858" width="0" style="141" hidden="1" customWidth="1"/>
    <col min="14859" max="14860" width="9.140625" style="141"/>
    <col min="14861" max="14861" width="12.7109375" style="141" bestFit="1" customWidth="1"/>
    <col min="14862" max="14864" width="9.140625" style="141"/>
    <col min="14865" max="14865" width="24.5703125" style="141" bestFit="1" customWidth="1"/>
    <col min="14866" max="14866" width="12.85546875" style="141" bestFit="1" customWidth="1"/>
    <col min="14867" max="15104" width="9.140625" style="141"/>
    <col min="15105" max="15105" width="2.5703125" style="141" bestFit="1" customWidth="1"/>
    <col min="15106" max="15106" width="60.7109375" style="141" customWidth="1"/>
    <col min="15107" max="15110" width="22.42578125" style="141" bestFit="1" customWidth="1"/>
    <col min="15111" max="15111" width="19.85546875" style="141" bestFit="1" customWidth="1"/>
    <col min="15112" max="15114" width="0" style="141" hidden="1" customWidth="1"/>
    <col min="15115" max="15116" width="9.140625" style="141"/>
    <col min="15117" max="15117" width="12.7109375" style="141" bestFit="1" customWidth="1"/>
    <col min="15118" max="15120" width="9.140625" style="141"/>
    <col min="15121" max="15121" width="24.5703125" style="141" bestFit="1" customWidth="1"/>
    <col min="15122" max="15122" width="12.85546875" style="141" bestFit="1" customWidth="1"/>
    <col min="15123" max="15360" width="9.140625" style="141"/>
    <col min="15361" max="15361" width="2.5703125" style="141" bestFit="1" customWidth="1"/>
    <col min="15362" max="15362" width="60.7109375" style="141" customWidth="1"/>
    <col min="15363" max="15366" width="22.42578125" style="141" bestFit="1" customWidth="1"/>
    <col min="15367" max="15367" width="19.85546875" style="141" bestFit="1" customWidth="1"/>
    <col min="15368" max="15370" width="0" style="141" hidden="1" customWidth="1"/>
    <col min="15371" max="15372" width="9.140625" style="141"/>
    <col min="15373" max="15373" width="12.7109375" style="141" bestFit="1" customWidth="1"/>
    <col min="15374" max="15376" width="9.140625" style="141"/>
    <col min="15377" max="15377" width="24.5703125" style="141" bestFit="1" customWidth="1"/>
    <col min="15378" max="15378" width="12.85546875" style="141" bestFit="1" customWidth="1"/>
    <col min="15379" max="15616" width="9.140625" style="141"/>
    <col min="15617" max="15617" width="2.5703125" style="141" bestFit="1" customWidth="1"/>
    <col min="15618" max="15618" width="60.7109375" style="141" customWidth="1"/>
    <col min="15619" max="15622" width="22.42578125" style="141" bestFit="1" customWidth="1"/>
    <col min="15623" max="15623" width="19.85546875" style="141" bestFit="1" customWidth="1"/>
    <col min="15624" max="15626" width="0" style="141" hidden="1" customWidth="1"/>
    <col min="15627" max="15628" width="9.140625" style="141"/>
    <col min="15629" max="15629" width="12.7109375" style="141" bestFit="1" customWidth="1"/>
    <col min="15630" max="15632" width="9.140625" style="141"/>
    <col min="15633" max="15633" width="24.5703125" style="141" bestFit="1" customWidth="1"/>
    <col min="15634" max="15634" width="12.85546875" style="141" bestFit="1" customWidth="1"/>
    <col min="15635" max="15872" width="9.140625" style="141"/>
    <col min="15873" max="15873" width="2.5703125" style="141" bestFit="1" customWidth="1"/>
    <col min="15874" max="15874" width="60.7109375" style="141" customWidth="1"/>
    <col min="15875" max="15878" width="22.42578125" style="141" bestFit="1" customWidth="1"/>
    <col min="15879" max="15879" width="19.85546875" style="141" bestFit="1" customWidth="1"/>
    <col min="15880" max="15882" width="0" style="141" hidden="1" customWidth="1"/>
    <col min="15883" max="15884" width="9.140625" style="141"/>
    <col min="15885" max="15885" width="12.7109375" style="141" bestFit="1" customWidth="1"/>
    <col min="15886" max="15888" width="9.140625" style="141"/>
    <col min="15889" max="15889" width="24.5703125" style="141" bestFit="1" customWidth="1"/>
    <col min="15890" max="15890" width="12.85546875" style="141" bestFit="1" customWidth="1"/>
    <col min="15891" max="16128" width="9.140625" style="141"/>
    <col min="16129" max="16129" width="2.5703125" style="141" bestFit="1" customWidth="1"/>
    <col min="16130" max="16130" width="60.7109375" style="141" customWidth="1"/>
    <col min="16131" max="16134" width="22.42578125" style="141" bestFit="1" customWidth="1"/>
    <col min="16135" max="16135" width="19.85546875" style="141" bestFit="1" customWidth="1"/>
    <col min="16136" max="16138" width="0" style="141" hidden="1" customWidth="1"/>
    <col min="16139" max="16140" width="9.140625" style="141"/>
    <col min="16141" max="16141" width="12.7109375" style="141" bestFit="1" customWidth="1"/>
    <col min="16142" max="16144" width="9.140625" style="141"/>
    <col min="16145" max="16145" width="24.5703125" style="141" bestFit="1" customWidth="1"/>
    <col min="16146" max="16146" width="12.85546875" style="141" bestFit="1" customWidth="1"/>
    <col min="16147" max="16384" width="9.140625" style="141"/>
  </cols>
  <sheetData>
    <row r="1" spans="1:18">
      <c r="A1" s="142"/>
      <c r="B1" s="142"/>
      <c r="C1" s="142"/>
      <c r="D1" s="142"/>
      <c r="E1" s="142"/>
      <c r="F1" s="142"/>
      <c r="G1" s="166"/>
    </row>
    <row r="2" spans="1:18" ht="15">
      <c r="A2" s="142"/>
      <c r="B2" s="180" t="s">
        <v>713</v>
      </c>
      <c r="C2" s="181"/>
      <c r="D2" s="181"/>
      <c r="E2" s="181"/>
      <c r="F2" s="181"/>
      <c r="G2" s="181"/>
    </row>
    <row r="3" spans="1:18" ht="15.75">
      <c r="A3" s="142"/>
      <c r="B3" s="142"/>
      <c r="C3" s="142"/>
      <c r="D3" s="142"/>
      <c r="E3" s="142"/>
      <c r="F3" s="142"/>
      <c r="G3" s="165" t="s">
        <v>714</v>
      </c>
    </row>
    <row r="4" spans="1:18" ht="15">
      <c r="A4" s="142" t="s">
        <v>712</v>
      </c>
      <c r="B4" s="145" t="s">
        <v>711</v>
      </c>
      <c r="C4" s="144"/>
      <c r="D4" s="144"/>
      <c r="E4" s="144"/>
      <c r="F4" s="144"/>
      <c r="G4" s="142"/>
    </row>
    <row r="5" spans="1:18" s="163" customFormat="1" ht="30">
      <c r="A5" s="164"/>
      <c r="B5" s="147" t="s">
        <v>599</v>
      </c>
      <c r="C5" s="146" t="s">
        <v>687</v>
      </c>
      <c r="D5" s="146" t="s">
        <v>704</v>
      </c>
      <c r="E5" s="146" t="s">
        <v>710</v>
      </c>
      <c r="F5" s="146" t="s">
        <v>709</v>
      </c>
      <c r="G5" s="146" t="s">
        <v>708</v>
      </c>
    </row>
    <row r="6" spans="1:18" ht="15">
      <c r="A6" s="142"/>
      <c r="B6" s="182" t="s">
        <v>2</v>
      </c>
      <c r="C6" s="183"/>
      <c r="D6" s="183"/>
      <c r="E6" s="183"/>
      <c r="F6" s="183"/>
      <c r="G6" s="184"/>
    </row>
    <row r="7" spans="1:18">
      <c r="A7" s="142"/>
      <c r="B7" s="149"/>
      <c r="C7" s="149"/>
      <c r="D7" s="149"/>
      <c r="E7" s="149"/>
      <c r="F7" s="149"/>
      <c r="G7" s="142"/>
    </row>
    <row r="8" spans="1:18" s="143" customFormat="1" ht="29.25" customHeight="1">
      <c r="A8" s="144"/>
      <c r="B8" s="179" t="s">
        <v>707</v>
      </c>
      <c r="C8" s="179"/>
      <c r="D8" s="179"/>
      <c r="E8" s="179"/>
      <c r="F8" s="179"/>
      <c r="G8" s="179"/>
    </row>
    <row r="9" spans="1:18" s="143" customFormat="1" ht="60">
      <c r="A9" s="144"/>
      <c r="B9" s="147" t="s">
        <v>599</v>
      </c>
      <c r="C9" s="146" t="s">
        <v>699</v>
      </c>
      <c r="D9" s="146" t="s">
        <v>698</v>
      </c>
      <c r="E9" s="146" t="s">
        <v>697</v>
      </c>
      <c r="F9" s="146" t="s">
        <v>696</v>
      </c>
      <c r="G9" s="146" t="s">
        <v>695</v>
      </c>
    </row>
    <row r="10" spans="1:18" s="143" customFormat="1" ht="15">
      <c r="A10" s="145"/>
      <c r="B10" s="182" t="s">
        <v>2</v>
      </c>
      <c r="C10" s="183"/>
      <c r="D10" s="183"/>
      <c r="E10" s="183"/>
      <c r="F10" s="183"/>
      <c r="G10" s="184"/>
    </row>
    <row r="11" spans="1:18" s="143" customFormat="1">
      <c r="A11" s="144"/>
      <c r="B11" s="144"/>
      <c r="C11" s="144"/>
      <c r="D11" s="144"/>
      <c r="E11" s="144"/>
      <c r="F11" s="144"/>
      <c r="G11" s="144"/>
      <c r="R11" s="162"/>
    </row>
    <row r="12" spans="1:18" s="143" customFormat="1" ht="15">
      <c r="A12" s="144" t="s">
        <v>706</v>
      </c>
      <c r="B12" s="145" t="s">
        <v>705</v>
      </c>
      <c r="C12" s="144"/>
      <c r="D12" s="144"/>
      <c r="E12" s="144"/>
      <c r="F12" s="144"/>
      <c r="G12" s="144"/>
      <c r="R12" s="162"/>
    </row>
    <row r="13" spans="1:18" s="153" customFormat="1" ht="30">
      <c r="A13" s="145"/>
      <c r="B13" s="147" t="s">
        <v>599</v>
      </c>
      <c r="C13" s="146" t="s">
        <v>687</v>
      </c>
      <c r="D13" s="146" t="s">
        <v>704</v>
      </c>
      <c r="E13" s="146" t="s">
        <v>703</v>
      </c>
      <c r="F13" s="146" t="s">
        <v>702</v>
      </c>
      <c r="G13" s="146" t="s">
        <v>701</v>
      </c>
      <c r="R13" s="161"/>
    </row>
    <row r="14" spans="1:18" ht="15">
      <c r="A14" s="142"/>
      <c r="B14" s="182" t="s">
        <v>2</v>
      </c>
      <c r="C14" s="183"/>
      <c r="D14" s="183"/>
      <c r="E14" s="183"/>
      <c r="F14" s="183"/>
      <c r="G14" s="184"/>
    </row>
    <row r="15" spans="1:18" s="143" customFormat="1">
      <c r="A15" s="144"/>
      <c r="B15" s="149"/>
      <c r="C15" s="149"/>
      <c r="D15" s="149"/>
      <c r="E15" s="149"/>
      <c r="F15" s="149"/>
      <c r="G15" s="144"/>
    </row>
    <row r="16" spans="1:18" s="143" customFormat="1" ht="27" customHeight="1">
      <c r="A16" s="144"/>
      <c r="B16" s="179" t="s">
        <v>700</v>
      </c>
      <c r="C16" s="179"/>
      <c r="D16" s="179"/>
      <c r="E16" s="179"/>
      <c r="F16" s="179"/>
      <c r="G16" s="179"/>
    </row>
    <row r="17" spans="1:13" s="153" customFormat="1" ht="60">
      <c r="A17" s="145"/>
      <c r="B17" s="147" t="s">
        <v>599</v>
      </c>
      <c r="C17" s="146" t="s">
        <v>699</v>
      </c>
      <c r="D17" s="146" t="s">
        <v>698</v>
      </c>
      <c r="E17" s="146" t="s">
        <v>697</v>
      </c>
      <c r="F17" s="146" t="s">
        <v>696</v>
      </c>
      <c r="G17" s="146" t="s">
        <v>695</v>
      </c>
    </row>
    <row r="18" spans="1:13" s="157" customFormat="1" ht="15">
      <c r="A18" s="160"/>
      <c r="B18" s="182" t="s">
        <v>2</v>
      </c>
      <c r="C18" s="183"/>
      <c r="D18" s="183"/>
      <c r="E18" s="183"/>
      <c r="F18" s="183"/>
      <c r="G18" s="184"/>
      <c r="L18" s="158"/>
      <c r="M18" s="158"/>
    </row>
    <row r="19" spans="1:13" s="157" customFormat="1">
      <c r="A19" s="160"/>
      <c r="B19" s="159"/>
      <c r="C19" s="159"/>
      <c r="D19" s="159"/>
      <c r="E19" s="159"/>
      <c r="F19" s="159"/>
      <c r="G19" s="159"/>
      <c r="L19" s="158"/>
      <c r="M19" s="158"/>
    </row>
    <row r="20" spans="1:13" s="143" customFormat="1">
      <c r="A20" s="144"/>
      <c r="B20" s="144"/>
      <c r="C20" s="144" t="s">
        <v>654</v>
      </c>
      <c r="D20" s="144"/>
      <c r="E20" s="144"/>
      <c r="F20" s="144"/>
      <c r="G20" s="144"/>
    </row>
    <row r="21" spans="1:13" s="143" customFormat="1" ht="15">
      <c r="A21" s="144" t="s">
        <v>694</v>
      </c>
      <c r="B21" s="145" t="s">
        <v>693</v>
      </c>
      <c r="C21" s="145"/>
      <c r="D21" s="145"/>
      <c r="E21" s="145"/>
      <c r="F21" s="144"/>
      <c r="G21" s="156"/>
    </row>
    <row r="22" spans="1:13" s="153" customFormat="1" ht="30">
      <c r="A22" s="145"/>
      <c r="B22" s="147" t="s">
        <v>599</v>
      </c>
      <c r="C22" s="154" t="s">
        <v>687</v>
      </c>
      <c r="D22" s="154" t="s">
        <v>692</v>
      </c>
      <c r="E22" s="154" t="s">
        <v>684</v>
      </c>
      <c r="F22" s="154" t="s">
        <v>691</v>
      </c>
      <c r="G22" s="155"/>
    </row>
    <row r="23" spans="1:13" s="143" customFormat="1" ht="15">
      <c r="A23" s="144"/>
      <c r="B23" s="182" t="s">
        <v>2</v>
      </c>
      <c r="C23" s="183"/>
      <c r="D23" s="183"/>
      <c r="E23" s="183"/>
      <c r="F23" s="184"/>
      <c r="G23" s="144"/>
    </row>
    <row r="24" spans="1:13" s="143" customFormat="1">
      <c r="A24" s="144"/>
      <c r="B24" s="152" t="s">
        <v>690</v>
      </c>
      <c r="C24" s="152"/>
      <c r="D24" s="152"/>
      <c r="E24" s="152"/>
      <c r="F24" s="152"/>
      <c r="G24" s="144"/>
    </row>
    <row r="25" spans="1:13" s="143" customFormat="1">
      <c r="A25" s="144"/>
      <c r="B25" s="150"/>
      <c r="C25" s="150"/>
      <c r="D25" s="150"/>
      <c r="E25" s="150"/>
      <c r="F25" s="144"/>
      <c r="G25" s="144"/>
    </row>
    <row r="26" spans="1:13" s="143" customFormat="1" ht="29.25" customHeight="1">
      <c r="A26" s="144"/>
      <c r="B26" s="186" t="s">
        <v>689</v>
      </c>
      <c r="C26" s="186"/>
      <c r="D26" s="186"/>
      <c r="E26" s="186"/>
      <c r="F26" s="148"/>
      <c r="G26" s="148"/>
    </row>
    <row r="27" spans="1:13" s="143" customFormat="1" ht="45">
      <c r="A27" s="144"/>
      <c r="B27" s="147" t="s">
        <v>599</v>
      </c>
      <c r="C27" s="146" t="s">
        <v>680</v>
      </c>
      <c r="D27" s="146" t="s">
        <v>679</v>
      </c>
      <c r="E27" s="146" t="s">
        <v>678</v>
      </c>
      <c r="F27" s="144"/>
      <c r="G27" s="144"/>
    </row>
    <row r="28" spans="1:13" s="143" customFormat="1">
      <c r="A28" s="144"/>
      <c r="B28" s="187" t="s">
        <v>2</v>
      </c>
      <c r="C28" s="187"/>
      <c r="D28" s="187"/>
      <c r="E28" s="187"/>
      <c r="F28" s="144"/>
      <c r="G28" s="144"/>
    </row>
    <row r="29" spans="1:13" s="143" customFormat="1">
      <c r="A29" s="144"/>
      <c r="B29" s="150"/>
      <c r="C29" s="150"/>
      <c r="D29" s="150"/>
      <c r="E29" s="150"/>
      <c r="F29" s="144"/>
      <c r="G29" s="144"/>
    </row>
    <row r="30" spans="1:13" s="143" customFormat="1">
      <c r="A30" s="144"/>
      <c r="B30" s="144"/>
      <c r="C30" s="144"/>
      <c r="D30" s="144"/>
      <c r="E30" s="144"/>
      <c r="F30" s="144"/>
      <c r="G30" s="144"/>
    </row>
    <row r="31" spans="1:13" s="143" customFormat="1" ht="15">
      <c r="A31" s="144" t="s">
        <v>608</v>
      </c>
      <c r="B31" s="145" t="s">
        <v>688</v>
      </c>
      <c r="C31" s="145"/>
      <c r="D31" s="145"/>
      <c r="E31" s="145"/>
      <c r="F31" s="145"/>
      <c r="G31" s="144"/>
    </row>
    <row r="32" spans="1:13" s="153" customFormat="1" ht="30">
      <c r="A32" s="145"/>
      <c r="B32" s="147" t="s">
        <v>599</v>
      </c>
      <c r="C32" s="154" t="s">
        <v>687</v>
      </c>
      <c r="D32" s="154" t="s">
        <v>686</v>
      </c>
      <c r="E32" s="154" t="s">
        <v>685</v>
      </c>
      <c r="F32" s="154" t="s">
        <v>684</v>
      </c>
      <c r="G32" s="154" t="s">
        <v>683</v>
      </c>
    </row>
    <row r="33" spans="1:7" s="143" customFormat="1" ht="15">
      <c r="A33" s="144"/>
      <c r="B33" s="182" t="s">
        <v>2</v>
      </c>
      <c r="C33" s="183"/>
      <c r="D33" s="183"/>
      <c r="E33" s="183"/>
      <c r="F33" s="183"/>
      <c r="G33" s="184"/>
    </row>
    <row r="34" spans="1:7" s="143" customFormat="1">
      <c r="A34" s="144"/>
      <c r="B34" s="152" t="s">
        <v>682</v>
      </c>
      <c r="C34" s="152"/>
      <c r="D34" s="152"/>
      <c r="E34" s="152"/>
      <c r="F34" s="152"/>
      <c r="G34" s="151"/>
    </row>
    <row r="35" spans="1:7" s="143" customFormat="1">
      <c r="A35" s="144"/>
      <c r="B35" s="150"/>
      <c r="C35" s="150"/>
      <c r="D35" s="150"/>
      <c r="E35" s="150"/>
      <c r="F35" s="149"/>
      <c r="G35" s="144"/>
    </row>
    <row r="36" spans="1:7" s="143" customFormat="1" ht="32.25" customHeight="1">
      <c r="A36" s="144"/>
      <c r="B36" s="186" t="s">
        <v>681</v>
      </c>
      <c r="C36" s="186"/>
      <c r="D36" s="186"/>
      <c r="E36" s="186"/>
      <c r="F36" s="148"/>
      <c r="G36" s="148"/>
    </row>
    <row r="37" spans="1:7" s="143" customFormat="1" ht="45">
      <c r="A37" s="144"/>
      <c r="B37" s="147" t="s">
        <v>599</v>
      </c>
      <c r="C37" s="146" t="s">
        <v>680</v>
      </c>
      <c r="D37" s="146" t="s">
        <v>679</v>
      </c>
      <c r="E37" s="146" t="s">
        <v>678</v>
      </c>
      <c r="F37" s="144"/>
      <c r="G37" s="144"/>
    </row>
    <row r="38" spans="1:7" s="143" customFormat="1" ht="15">
      <c r="A38" s="144"/>
      <c r="B38" s="185" t="s">
        <v>2</v>
      </c>
      <c r="C38" s="185"/>
      <c r="D38" s="185"/>
      <c r="E38" s="185"/>
      <c r="F38" s="144"/>
      <c r="G38" s="144"/>
    </row>
    <row r="39" spans="1:7" s="143" customFormat="1">
      <c r="A39" s="144"/>
      <c r="B39" s="144"/>
      <c r="C39" s="144"/>
      <c r="D39" s="144"/>
      <c r="E39" s="144"/>
      <c r="F39" s="144"/>
      <c r="G39" s="144"/>
    </row>
    <row r="40" spans="1:7" s="143" customFormat="1">
      <c r="A40" s="144"/>
      <c r="B40" s="144"/>
      <c r="C40" s="144"/>
      <c r="D40" s="144"/>
      <c r="E40" s="144"/>
      <c r="F40" s="144"/>
      <c r="G40" s="144"/>
    </row>
    <row r="41" spans="1:7" s="143" customFormat="1" ht="15">
      <c r="A41" s="145" t="s">
        <v>677</v>
      </c>
      <c r="B41" s="145" t="s">
        <v>676</v>
      </c>
      <c r="C41" s="145"/>
      <c r="D41" s="145"/>
      <c r="E41" s="144"/>
      <c r="F41" s="144"/>
      <c r="G41" s="144"/>
    </row>
    <row r="42" spans="1:7" s="143" customFormat="1">
      <c r="A42" s="144"/>
      <c r="B42" s="144"/>
      <c r="C42" s="144"/>
      <c r="D42" s="144"/>
      <c r="E42" s="144"/>
      <c r="F42" s="144"/>
      <c r="G42" s="144"/>
    </row>
    <row r="43" spans="1:7" s="143" customFormat="1">
      <c r="A43" s="144"/>
      <c r="B43" s="144"/>
      <c r="C43" s="144"/>
      <c r="D43" s="144"/>
      <c r="E43" s="144"/>
      <c r="F43" s="144"/>
      <c r="G43" s="144"/>
    </row>
    <row r="44" spans="1:7" s="143" customFormat="1">
      <c r="A44" s="144"/>
      <c r="B44" s="144"/>
      <c r="C44" s="144"/>
      <c r="D44" s="144"/>
      <c r="E44" s="144"/>
      <c r="F44" s="144"/>
      <c r="G44" s="144"/>
    </row>
    <row r="45" spans="1:7" s="143" customFormat="1">
      <c r="A45" s="144"/>
      <c r="B45" s="144"/>
      <c r="C45" s="144"/>
      <c r="D45" s="144"/>
      <c r="E45" s="144"/>
      <c r="F45" s="144"/>
      <c r="G45" s="144"/>
    </row>
    <row r="46" spans="1:7" s="143" customFormat="1">
      <c r="A46" s="144"/>
      <c r="B46" s="144"/>
      <c r="C46" s="144"/>
      <c r="D46" s="144"/>
      <c r="E46" s="144"/>
      <c r="F46" s="144"/>
      <c r="G46" s="144"/>
    </row>
    <row r="47" spans="1:7" s="143" customFormat="1">
      <c r="A47" s="144"/>
      <c r="B47" s="144"/>
      <c r="C47" s="144"/>
      <c r="D47" s="144"/>
      <c r="E47" s="144"/>
      <c r="F47" s="144"/>
      <c r="G47" s="144"/>
    </row>
    <row r="48" spans="1:7" s="143" customFormat="1">
      <c r="A48" s="144"/>
      <c r="B48" s="144"/>
      <c r="C48" s="144"/>
      <c r="D48" s="144"/>
      <c r="E48" s="144"/>
      <c r="F48" s="144"/>
      <c r="G48" s="144"/>
    </row>
    <row r="49" spans="1:7" s="143" customFormat="1">
      <c r="A49" s="144"/>
      <c r="B49" s="144"/>
      <c r="C49" s="144"/>
      <c r="D49" s="144"/>
      <c r="E49" s="144"/>
      <c r="F49" s="144"/>
      <c r="G49" s="144"/>
    </row>
    <row r="50" spans="1:7" s="143" customFormat="1">
      <c r="A50" s="144"/>
      <c r="B50" s="144"/>
      <c r="C50" s="144"/>
      <c r="D50" s="144"/>
      <c r="E50" s="144"/>
      <c r="F50" s="144"/>
      <c r="G50" s="144"/>
    </row>
    <row r="51" spans="1:7" s="143" customFormat="1">
      <c r="A51" s="144"/>
      <c r="B51" s="144"/>
      <c r="C51" s="144"/>
      <c r="D51" s="144"/>
      <c r="E51" s="144"/>
      <c r="F51" s="144"/>
      <c r="G51" s="144"/>
    </row>
    <row r="52" spans="1:7" s="143" customFormat="1">
      <c r="A52" s="144"/>
      <c r="B52" s="144"/>
      <c r="C52" s="144"/>
      <c r="D52" s="144"/>
      <c r="E52" s="144"/>
      <c r="F52" s="144"/>
      <c r="G52" s="144"/>
    </row>
    <row r="53" spans="1:7" s="143" customFormat="1">
      <c r="A53" s="144"/>
      <c r="B53" s="144"/>
      <c r="C53" s="144"/>
      <c r="D53" s="144"/>
      <c r="E53" s="144"/>
      <c r="F53" s="144"/>
      <c r="G53" s="144"/>
    </row>
    <row r="54" spans="1:7" s="143" customFormat="1">
      <c r="A54" s="144"/>
      <c r="B54" s="144"/>
      <c r="C54" s="144"/>
      <c r="D54" s="144"/>
      <c r="E54" s="144"/>
      <c r="F54" s="144"/>
      <c r="G54" s="144"/>
    </row>
    <row r="55" spans="1:7" s="143" customFormat="1">
      <c r="A55" s="144"/>
      <c r="B55" s="144"/>
      <c r="C55" s="144"/>
      <c r="D55" s="144"/>
      <c r="E55" s="144"/>
      <c r="F55" s="144"/>
      <c r="G55" s="144"/>
    </row>
    <row r="56" spans="1:7" s="143" customFormat="1">
      <c r="A56" s="144"/>
      <c r="B56" s="144"/>
      <c r="C56" s="144"/>
      <c r="D56" s="144"/>
      <c r="E56" s="144"/>
      <c r="F56" s="144"/>
      <c r="G56" s="144"/>
    </row>
    <row r="57" spans="1:7" s="143" customFormat="1">
      <c r="A57" s="144"/>
      <c r="B57" s="144"/>
      <c r="C57" s="144"/>
      <c r="D57" s="144"/>
      <c r="E57" s="144"/>
      <c r="F57" s="144"/>
      <c r="G57" s="144"/>
    </row>
    <row r="58" spans="1:7" s="143" customFormat="1">
      <c r="A58" s="144"/>
      <c r="B58" s="144"/>
      <c r="C58" s="144"/>
      <c r="D58" s="144"/>
      <c r="E58" s="144"/>
      <c r="F58" s="144"/>
      <c r="G58" s="144"/>
    </row>
    <row r="59" spans="1:7" s="143" customFormat="1">
      <c r="A59" s="144"/>
      <c r="B59" s="144"/>
      <c r="C59" s="144"/>
      <c r="D59" s="144"/>
      <c r="E59" s="144"/>
      <c r="F59" s="144"/>
      <c r="G59" s="144"/>
    </row>
    <row r="60" spans="1:7" s="143" customFormat="1">
      <c r="A60" s="144"/>
      <c r="B60" s="144"/>
      <c r="C60" s="144"/>
      <c r="D60" s="144"/>
      <c r="E60" s="144"/>
      <c r="F60" s="144"/>
      <c r="G60" s="144"/>
    </row>
    <row r="61" spans="1:7" s="143" customFormat="1">
      <c r="A61" s="144"/>
      <c r="B61" s="144"/>
      <c r="C61" s="144"/>
      <c r="D61" s="144"/>
      <c r="E61" s="144"/>
      <c r="F61" s="144"/>
      <c r="G61" s="144"/>
    </row>
    <row r="62" spans="1:7" s="143" customFormat="1">
      <c r="A62" s="144"/>
      <c r="B62" s="144"/>
      <c r="C62" s="144"/>
      <c r="D62" s="144"/>
      <c r="E62" s="144"/>
      <c r="F62" s="144"/>
      <c r="G62" s="144"/>
    </row>
    <row r="63" spans="1:7" s="143" customFormat="1">
      <c r="A63" s="144"/>
      <c r="B63" s="144"/>
      <c r="C63" s="144"/>
      <c r="D63" s="144"/>
      <c r="E63" s="144"/>
      <c r="F63" s="144"/>
      <c r="G63" s="144"/>
    </row>
    <row r="64" spans="1:7" s="143" customFormat="1">
      <c r="A64" s="144"/>
      <c r="B64" s="144"/>
      <c r="C64" s="144"/>
      <c r="D64" s="144"/>
      <c r="E64" s="144"/>
      <c r="F64" s="144"/>
      <c r="G64" s="144"/>
    </row>
    <row r="65" spans="1:7" s="143" customFormat="1">
      <c r="A65" s="144"/>
      <c r="B65" s="144"/>
      <c r="C65" s="144"/>
      <c r="D65" s="144"/>
      <c r="E65" s="144"/>
      <c r="F65" s="144"/>
      <c r="G65" s="144"/>
    </row>
    <row r="66" spans="1:7" s="143" customFormat="1">
      <c r="A66" s="144"/>
      <c r="B66" s="144"/>
      <c r="C66" s="144"/>
      <c r="D66" s="144"/>
      <c r="E66" s="144"/>
      <c r="F66" s="144"/>
      <c r="G66" s="144"/>
    </row>
    <row r="67" spans="1:7" s="143" customFormat="1">
      <c r="A67" s="144"/>
      <c r="B67" s="144"/>
      <c r="C67" s="144"/>
      <c r="D67" s="144"/>
      <c r="E67" s="144"/>
      <c r="F67" s="144"/>
      <c r="G67" s="144"/>
    </row>
    <row r="68" spans="1:7" s="143" customFormat="1">
      <c r="A68" s="144"/>
      <c r="B68" s="144"/>
      <c r="C68" s="144"/>
      <c r="D68" s="144"/>
      <c r="E68" s="144"/>
      <c r="F68" s="144"/>
      <c r="G68" s="144"/>
    </row>
    <row r="69" spans="1:7" s="143" customFormat="1">
      <c r="A69" s="144"/>
      <c r="B69" s="144"/>
      <c r="C69" s="144"/>
      <c r="D69" s="144"/>
      <c r="E69" s="144"/>
      <c r="F69" s="144"/>
      <c r="G69" s="144"/>
    </row>
    <row r="70" spans="1:7" s="143" customFormat="1">
      <c r="A70" s="144"/>
      <c r="B70" s="144"/>
      <c r="C70" s="144"/>
      <c r="D70" s="144"/>
      <c r="E70" s="144"/>
      <c r="F70" s="144"/>
      <c r="G70" s="144"/>
    </row>
    <row r="71" spans="1:7" s="143" customFormat="1">
      <c r="A71" s="144"/>
      <c r="B71" s="144"/>
      <c r="C71" s="144"/>
      <c r="D71" s="144"/>
      <c r="E71" s="144"/>
      <c r="F71" s="144"/>
      <c r="G71" s="144"/>
    </row>
    <row r="72" spans="1:7" s="143" customFormat="1">
      <c r="A72" s="144"/>
      <c r="B72" s="144"/>
      <c r="C72" s="144"/>
      <c r="D72" s="144"/>
      <c r="E72" s="144"/>
      <c r="F72" s="144"/>
      <c r="G72" s="144"/>
    </row>
    <row r="73" spans="1:7" s="143" customFormat="1">
      <c r="A73" s="144"/>
      <c r="B73" s="144"/>
      <c r="C73" s="144"/>
      <c r="D73" s="144"/>
      <c r="E73" s="144"/>
      <c r="F73" s="144"/>
      <c r="G73" s="144"/>
    </row>
    <row r="74" spans="1:7" s="143" customFormat="1">
      <c r="A74" s="144"/>
      <c r="B74" s="144"/>
      <c r="C74" s="144"/>
      <c r="D74" s="144"/>
      <c r="E74" s="144"/>
      <c r="F74" s="144"/>
      <c r="G74" s="144"/>
    </row>
    <row r="75" spans="1:7" s="143" customFormat="1">
      <c r="A75" s="144"/>
      <c r="B75" s="144"/>
      <c r="C75" s="144"/>
      <c r="D75" s="144"/>
      <c r="E75" s="144"/>
      <c r="F75" s="144"/>
      <c r="G75" s="144"/>
    </row>
    <row r="76" spans="1:7" s="143" customFormat="1">
      <c r="A76" s="144"/>
      <c r="B76" s="144"/>
      <c r="C76" s="144"/>
      <c r="D76" s="144"/>
      <c r="E76" s="144"/>
      <c r="F76" s="144"/>
      <c r="G76" s="144"/>
    </row>
    <row r="77" spans="1:7" s="143" customFormat="1">
      <c r="A77" s="144"/>
      <c r="B77" s="144"/>
      <c r="C77" s="144"/>
      <c r="D77" s="144"/>
      <c r="E77" s="144"/>
      <c r="F77" s="144"/>
      <c r="G77" s="144"/>
    </row>
    <row r="78" spans="1:7" s="143" customFormat="1">
      <c r="A78" s="144"/>
      <c r="B78" s="144"/>
      <c r="C78" s="144"/>
      <c r="D78" s="144"/>
      <c r="E78" s="144"/>
      <c r="F78" s="144"/>
      <c r="G78" s="144"/>
    </row>
    <row r="79" spans="1:7" s="143" customFormat="1">
      <c r="A79" s="144"/>
      <c r="B79" s="144"/>
      <c r="C79" s="144"/>
      <c r="D79" s="144"/>
      <c r="E79" s="144"/>
      <c r="F79" s="144"/>
      <c r="G79" s="144"/>
    </row>
    <row r="80" spans="1:7" s="143" customFormat="1">
      <c r="A80" s="144"/>
      <c r="B80" s="144"/>
      <c r="C80" s="144"/>
      <c r="D80" s="144"/>
      <c r="E80" s="144"/>
      <c r="F80" s="144"/>
      <c r="G80" s="144"/>
    </row>
    <row r="81" spans="1:7" s="143" customFormat="1">
      <c r="A81" s="144"/>
      <c r="B81" s="144"/>
      <c r="C81" s="144"/>
      <c r="D81" s="144"/>
      <c r="E81" s="144"/>
      <c r="F81" s="144"/>
      <c r="G81" s="144"/>
    </row>
    <row r="82" spans="1:7" s="143" customFormat="1">
      <c r="A82" s="144"/>
      <c r="B82" s="144"/>
      <c r="C82" s="144"/>
      <c r="D82" s="144"/>
      <c r="E82" s="144"/>
      <c r="F82" s="144"/>
      <c r="G82" s="144"/>
    </row>
    <row r="83" spans="1:7" s="143" customFormat="1">
      <c r="A83" s="144"/>
      <c r="B83" s="144"/>
      <c r="C83" s="144"/>
      <c r="D83" s="144"/>
      <c r="E83" s="144"/>
      <c r="F83" s="144"/>
      <c r="G83" s="144"/>
    </row>
    <row r="84" spans="1:7" s="143" customFormat="1">
      <c r="A84" s="144"/>
      <c r="B84" s="144"/>
      <c r="C84" s="144"/>
      <c r="D84" s="144"/>
      <c r="E84" s="144"/>
      <c r="F84" s="144"/>
      <c r="G84" s="144"/>
    </row>
    <row r="85" spans="1:7" s="143" customFormat="1">
      <c r="A85" s="144"/>
      <c r="B85" s="144"/>
      <c r="C85" s="144"/>
      <c r="D85" s="144"/>
      <c r="E85" s="144"/>
      <c r="F85" s="144"/>
      <c r="G85" s="144"/>
    </row>
    <row r="86" spans="1:7" s="143" customFormat="1">
      <c r="A86" s="144"/>
      <c r="B86" s="144"/>
      <c r="C86" s="144"/>
      <c r="D86" s="144"/>
      <c r="E86" s="144"/>
      <c r="F86" s="144"/>
      <c r="G86" s="144"/>
    </row>
    <row r="87" spans="1:7" s="143" customFormat="1">
      <c r="A87" s="144"/>
      <c r="B87" s="144"/>
      <c r="C87" s="144"/>
      <c r="D87" s="144"/>
      <c r="E87" s="144"/>
      <c r="F87" s="144"/>
      <c r="G87" s="144"/>
    </row>
    <row r="88" spans="1:7" s="143" customFormat="1">
      <c r="A88" s="144"/>
      <c r="B88" s="144"/>
      <c r="C88" s="144"/>
      <c r="D88" s="144"/>
      <c r="E88" s="144"/>
      <c r="F88" s="144"/>
      <c r="G88" s="144"/>
    </row>
    <row r="89" spans="1:7" s="143" customFormat="1">
      <c r="A89" s="144"/>
      <c r="B89" s="144"/>
      <c r="C89" s="144"/>
      <c r="D89" s="144"/>
      <c r="E89" s="144"/>
      <c r="F89" s="144"/>
      <c r="G89" s="144"/>
    </row>
    <row r="90" spans="1:7" s="143" customFormat="1">
      <c r="A90" s="144"/>
      <c r="B90" s="144"/>
      <c r="C90" s="144"/>
      <c r="D90" s="144"/>
      <c r="E90" s="144"/>
      <c r="F90" s="144"/>
      <c r="G90" s="144"/>
    </row>
    <row r="91" spans="1:7" s="143" customFormat="1">
      <c r="A91" s="144"/>
      <c r="B91" s="144"/>
      <c r="C91" s="144"/>
      <c r="D91" s="144"/>
      <c r="E91" s="144"/>
      <c r="F91" s="144"/>
      <c r="G91" s="144"/>
    </row>
    <row r="92" spans="1:7">
      <c r="A92" s="142"/>
      <c r="B92" s="142"/>
      <c r="C92" s="142"/>
      <c r="D92" s="142"/>
      <c r="E92" s="142"/>
      <c r="F92" s="142"/>
      <c r="G92" s="142"/>
    </row>
    <row r="93" spans="1:7">
      <c r="A93" s="142"/>
      <c r="B93" s="142"/>
      <c r="C93" s="142"/>
      <c r="D93" s="142"/>
      <c r="E93" s="142"/>
      <c r="F93" s="142"/>
      <c r="G93" s="142"/>
    </row>
    <row r="94" spans="1:7">
      <c r="A94" s="142"/>
      <c r="B94" s="142"/>
      <c r="C94" s="142"/>
      <c r="D94" s="142"/>
      <c r="E94" s="142"/>
      <c r="F94" s="142"/>
      <c r="G94" s="142"/>
    </row>
    <row r="95" spans="1:7">
      <c r="A95" s="142"/>
      <c r="B95" s="142"/>
      <c r="C95" s="142"/>
      <c r="D95" s="142"/>
      <c r="E95" s="142"/>
      <c r="F95" s="142"/>
      <c r="G95" s="142"/>
    </row>
    <row r="96" spans="1:7">
      <c r="A96" s="142"/>
      <c r="B96" s="142"/>
      <c r="C96" s="142"/>
      <c r="D96" s="142"/>
      <c r="E96" s="142"/>
      <c r="F96" s="142"/>
      <c r="G96" s="142"/>
    </row>
    <row r="97" spans="1:7">
      <c r="A97" s="142"/>
      <c r="B97" s="142"/>
      <c r="C97" s="142"/>
      <c r="D97" s="142"/>
      <c r="E97" s="142"/>
      <c r="F97" s="142"/>
      <c r="G97" s="142"/>
    </row>
  </sheetData>
  <mergeCells count="13">
    <mergeCell ref="B38:E38"/>
    <mergeCell ref="B18:G18"/>
    <mergeCell ref="B23:F23"/>
    <mergeCell ref="B26:E26"/>
    <mergeCell ref="B28:E28"/>
    <mergeCell ref="B33:G33"/>
    <mergeCell ref="B36:E36"/>
    <mergeCell ref="B16:G16"/>
    <mergeCell ref="B2:G2"/>
    <mergeCell ref="B6:G6"/>
    <mergeCell ref="B8:G8"/>
    <mergeCell ref="B10:G10"/>
    <mergeCell ref="B14:G14"/>
  </mergeCells>
  <pageMargins left="0.7" right="0.7" top="0.75" bottom="0.75" header="0.3" footer="0.3"/>
  <pageSetup paperSize="9" orientation="portrait" r:id="rId1"/>
  <headerFooter>
    <oddFooter>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95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A7" sqref="A7"/>
    </sheetView>
  </sheetViews>
  <sheetFormatPr defaultColWidth="13.85546875" defaultRowHeight="15"/>
  <cols>
    <col min="1" max="1" width="5.28515625" style="2" bestFit="1" customWidth="1"/>
    <col min="2" max="2" width="5.85546875" style="2" hidden="1" customWidth="1"/>
    <col min="3" max="3" width="58.140625" style="2" customWidth="1"/>
    <col min="4" max="4" width="28" style="2" customWidth="1"/>
    <col min="5" max="5" width="16.85546875" style="2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88" t="s">
        <v>171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171</v>
      </c>
      <c r="J2" s="32" t="s">
        <v>598</v>
      </c>
    </row>
    <row r="3" spans="1:256" ht="15.75">
      <c r="C3" s="1" t="s">
        <v>25</v>
      </c>
      <c r="D3" s="25" t="s">
        <v>172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40</v>
      </c>
      <c r="C10" s="38" t="s">
        <v>41</v>
      </c>
      <c r="D10" s="35" t="s">
        <v>42</v>
      </c>
      <c r="E10" s="8" t="s">
        <v>43</v>
      </c>
      <c r="F10" s="23">
        <v>6062</v>
      </c>
      <c r="G10" s="28">
        <v>121.58</v>
      </c>
      <c r="H10" s="28">
        <v>22.02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59</v>
      </c>
      <c r="C11" s="38" t="s">
        <v>60</v>
      </c>
      <c r="D11" s="35" t="s">
        <v>61</v>
      </c>
      <c r="E11" s="8" t="s">
        <v>43</v>
      </c>
      <c r="F11" s="23">
        <v>32230</v>
      </c>
      <c r="G11" s="28">
        <v>98.3</v>
      </c>
      <c r="H11" s="28">
        <v>17.8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74</v>
      </c>
      <c r="C12" s="38" t="s">
        <v>75</v>
      </c>
      <c r="D12" s="35" t="s">
        <v>76</v>
      </c>
      <c r="E12" s="8" t="s">
        <v>43</v>
      </c>
      <c r="F12" s="23">
        <v>9804</v>
      </c>
      <c r="G12" s="28">
        <v>60.03</v>
      </c>
      <c r="H12" s="28">
        <v>10.87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100</v>
      </c>
      <c r="C13" s="38" t="s">
        <v>101</v>
      </c>
      <c r="D13" s="35" t="s">
        <v>102</v>
      </c>
      <c r="E13" s="8" t="s">
        <v>43</v>
      </c>
      <c r="F13" s="23">
        <v>4959</v>
      </c>
      <c r="G13" s="28">
        <v>56.71</v>
      </c>
      <c r="H13" s="28">
        <v>10.27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157</v>
      </c>
      <c r="C14" s="38" t="s">
        <v>158</v>
      </c>
      <c r="D14" s="35" t="s">
        <v>159</v>
      </c>
      <c r="E14" s="8" t="s">
        <v>43</v>
      </c>
      <c r="F14" s="23">
        <v>1832</v>
      </c>
      <c r="G14" s="28">
        <v>30.91</v>
      </c>
      <c r="H14" s="28">
        <v>5.6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109</v>
      </c>
      <c r="C15" s="38" t="s">
        <v>110</v>
      </c>
      <c r="D15" s="35" t="s">
        <v>111</v>
      </c>
      <c r="E15" s="8" t="s">
        <v>43</v>
      </c>
      <c r="F15" s="23">
        <v>10449</v>
      </c>
      <c r="G15" s="28">
        <v>27.69</v>
      </c>
      <c r="H15" s="28">
        <v>5.01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103</v>
      </c>
      <c r="C16" s="38" t="s">
        <v>104</v>
      </c>
      <c r="D16" s="35" t="s">
        <v>105</v>
      </c>
      <c r="E16" s="8" t="s">
        <v>47</v>
      </c>
      <c r="F16" s="23">
        <v>1036</v>
      </c>
      <c r="G16" s="28">
        <v>22.45</v>
      </c>
      <c r="H16" s="28">
        <v>4.07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44</v>
      </c>
      <c r="C17" s="38" t="s">
        <v>45</v>
      </c>
      <c r="D17" s="35" t="s">
        <v>46</v>
      </c>
      <c r="E17" s="8" t="s">
        <v>47</v>
      </c>
      <c r="F17" s="23">
        <v>1021</v>
      </c>
      <c r="G17" s="28">
        <v>17.920000000000002</v>
      </c>
      <c r="H17" s="28">
        <v>3.25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173</v>
      </c>
      <c r="C18" s="38" t="s">
        <v>174</v>
      </c>
      <c r="D18" s="35" t="s">
        <v>175</v>
      </c>
      <c r="E18" s="8" t="s">
        <v>43</v>
      </c>
      <c r="F18" s="23">
        <v>3000</v>
      </c>
      <c r="G18" s="28">
        <v>15.37</v>
      </c>
      <c r="H18" s="28">
        <v>2.78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176</v>
      </c>
      <c r="C19" s="38" t="s">
        <v>177</v>
      </c>
      <c r="D19" s="35" t="s">
        <v>178</v>
      </c>
      <c r="E19" s="8" t="s">
        <v>47</v>
      </c>
      <c r="F19" s="23">
        <v>3474</v>
      </c>
      <c r="G19" s="28">
        <v>10.54</v>
      </c>
      <c r="H19" s="28">
        <v>1.91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179</v>
      </c>
      <c r="C20" s="38" t="s">
        <v>180</v>
      </c>
      <c r="D20" s="35" t="s">
        <v>181</v>
      </c>
      <c r="E20" s="8" t="s">
        <v>43</v>
      </c>
      <c r="F20" s="23">
        <v>13739</v>
      </c>
      <c r="G20" s="28">
        <v>9.7100000000000009</v>
      </c>
      <c r="H20" s="28">
        <v>1.76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182</v>
      </c>
      <c r="C21" s="38" t="s">
        <v>183</v>
      </c>
      <c r="D21" s="35" t="s">
        <v>184</v>
      </c>
      <c r="E21" s="8" t="s">
        <v>43</v>
      </c>
      <c r="F21" s="23">
        <v>5186</v>
      </c>
      <c r="G21" s="28">
        <v>9.23</v>
      </c>
      <c r="H21" s="28">
        <v>1.67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163</v>
      </c>
      <c r="C22" s="38" t="s">
        <v>164</v>
      </c>
      <c r="D22" s="35" t="s">
        <v>165</v>
      </c>
      <c r="E22" s="8" t="s">
        <v>43</v>
      </c>
      <c r="F22" s="23">
        <v>4045</v>
      </c>
      <c r="G22" s="28">
        <v>7.42</v>
      </c>
      <c r="H22" s="28">
        <v>1.34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185</v>
      </c>
      <c r="C23" s="38" t="s">
        <v>186</v>
      </c>
      <c r="D23" s="35" t="s">
        <v>187</v>
      </c>
      <c r="E23" s="8" t="s">
        <v>47</v>
      </c>
      <c r="F23" s="23">
        <v>1811</v>
      </c>
      <c r="G23" s="28">
        <v>7.25</v>
      </c>
      <c r="H23" s="28">
        <v>1.31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188</v>
      </c>
      <c r="C24" s="38" t="s">
        <v>189</v>
      </c>
      <c r="D24" s="35" t="s">
        <v>190</v>
      </c>
      <c r="E24" s="8" t="s">
        <v>43</v>
      </c>
      <c r="F24" s="23">
        <v>2500</v>
      </c>
      <c r="G24" s="28">
        <v>5.68</v>
      </c>
      <c r="H24" s="28">
        <v>1.03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191</v>
      </c>
      <c r="C25" s="38" t="s">
        <v>192</v>
      </c>
      <c r="D25" s="35" t="s">
        <v>193</v>
      </c>
      <c r="E25" s="8" t="s">
        <v>47</v>
      </c>
      <c r="F25" s="23">
        <v>1000</v>
      </c>
      <c r="G25" s="28">
        <v>5.04</v>
      </c>
      <c r="H25" s="28">
        <v>0.91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194</v>
      </c>
      <c r="C26" s="38" t="s">
        <v>195</v>
      </c>
      <c r="D26" s="35" t="s">
        <v>196</v>
      </c>
      <c r="E26" s="8" t="s">
        <v>47</v>
      </c>
      <c r="F26" s="23">
        <v>293</v>
      </c>
      <c r="G26" s="28">
        <v>4.37</v>
      </c>
      <c r="H26" s="28">
        <v>0.79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197</v>
      </c>
      <c r="C27" s="38" t="s">
        <v>198</v>
      </c>
      <c r="D27" s="35" t="s">
        <v>199</v>
      </c>
      <c r="E27" s="8" t="s">
        <v>47</v>
      </c>
      <c r="F27" s="23">
        <v>1260</v>
      </c>
      <c r="G27" s="28">
        <v>4.2</v>
      </c>
      <c r="H27" s="28">
        <v>0.76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137</v>
      </c>
      <c r="C28" s="38" t="s">
        <v>138</v>
      </c>
      <c r="D28" s="35" t="s">
        <v>139</v>
      </c>
      <c r="E28" s="8" t="s">
        <v>47</v>
      </c>
      <c r="F28" s="23">
        <v>50</v>
      </c>
      <c r="G28" s="28">
        <v>2.99</v>
      </c>
      <c r="H28" s="28">
        <v>0.54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200</v>
      </c>
      <c r="C29" s="38" t="s">
        <v>201</v>
      </c>
      <c r="D29" s="35" t="s">
        <v>202</v>
      </c>
      <c r="E29" s="8" t="s">
        <v>43</v>
      </c>
      <c r="F29" s="23">
        <v>2000</v>
      </c>
      <c r="G29" s="28">
        <v>2.94</v>
      </c>
      <c r="H29" s="28">
        <v>0.53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C30" s="41" t="s">
        <v>169</v>
      </c>
      <c r="D30" s="35"/>
      <c r="E30" s="8"/>
      <c r="F30" s="23"/>
      <c r="G30" s="29">
        <v>520.33000000000004</v>
      </c>
      <c r="H30" s="29">
        <v>94.22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C31" s="38"/>
      <c r="D31" s="35"/>
      <c r="E31" s="8"/>
      <c r="F31" s="23"/>
      <c r="G31" s="28"/>
      <c r="H31" s="28"/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 hidden="1">
      <c r="C32" s="41" t="s">
        <v>3</v>
      </c>
      <c r="D32" s="35"/>
      <c r="E32" s="8"/>
      <c r="F32" s="23"/>
      <c r="G32" s="28" t="s">
        <v>2</v>
      </c>
      <c r="H32" s="28" t="s">
        <v>2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3:256" hidden="1">
      <c r="C33" s="38"/>
      <c r="D33" s="35"/>
      <c r="E33" s="8"/>
      <c r="F33" s="23"/>
      <c r="G33" s="28"/>
      <c r="H33" s="28"/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3:256" hidden="1">
      <c r="C34" s="41" t="s">
        <v>4</v>
      </c>
      <c r="D34" s="35"/>
      <c r="E34" s="8"/>
      <c r="F34" s="23"/>
      <c r="G34" s="28" t="s">
        <v>2</v>
      </c>
      <c r="H34" s="28" t="s">
        <v>2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3:256" hidden="1">
      <c r="C35" s="38"/>
      <c r="D35" s="35"/>
      <c r="E35" s="8"/>
      <c r="F35" s="23"/>
      <c r="G35" s="28"/>
      <c r="H35" s="28"/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3:256" hidden="1">
      <c r="C36" s="41" t="s">
        <v>5</v>
      </c>
      <c r="D36" s="35"/>
      <c r="E36" s="8"/>
      <c r="F36" s="23"/>
      <c r="G36" s="28"/>
      <c r="H36" s="28"/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3:256" hidden="1">
      <c r="C37" s="38"/>
      <c r="D37" s="35"/>
      <c r="E37" s="8"/>
      <c r="F37" s="23"/>
      <c r="G37" s="28"/>
      <c r="H37" s="28"/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3:256" hidden="1">
      <c r="C38" s="41" t="s">
        <v>6</v>
      </c>
      <c r="D38" s="35"/>
      <c r="E38" s="8"/>
      <c r="F38" s="23"/>
      <c r="G38" s="28" t="s">
        <v>2</v>
      </c>
      <c r="H38" s="28" t="s">
        <v>2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3:256" hidden="1">
      <c r="C39" s="38"/>
      <c r="D39" s="35"/>
      <c r="E39" s="8"/>
      <c r="F39" s="23"/>
      <c r="G39" s="28"/>
      <c r="H39" s="28"/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3:256" hidden="1">
      <c r="C40" s="41" t="s">
        <v>7</v>
      </c>
      <c r="D40" s="35"/>
      <c r="E40" s="8"/>
      <c r="F40" s="23"/>
      <c r="G40" s="28" t="s">
        <v>2</v>
      </c>
      <c r="H40" s="28" t="s">
        <v>2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3:256" hidden="1">
      <c r="C41" s="38"/>
      <c r="D41" s="35"/>
      <c r="E41" s="8"/>
      <c r="F41" s="23"/>
      <c r="G41" s="28"/>
      <c r="H41" s="28"/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3:256" hidden="1">
      <c r="C42" s="41" t="s">
        <v>8</v>
      </c>
      <c r="D42" s="35"/>
      <c r="E42" s="8"/>
      <c r="F42" s="23"/>
      <c r="G42" s="28" t="s">
        <v>2</v>
      </c>
      <c r="H42" s="28" t="s">
        <v>2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3:256" hidden="1">
      <c r="C43" s="38"/>
      <c r="D43" s="35"/>
      <c r="E43" s="8"/>
      <c r="F43" s="23"/>
      <c r="G43" s="28"/>
      <c r="H43" s="28"/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3:256" hidden="1">
      <c r="C44" s="41" t="s">
        <v>9</v>
      </c>
      <c r="D44" s="35"/>
      <c r="E44" s="8"/>
      <c r="F44" s="23"/>
      <c r="G44" s="28" t="s">
        <v>2</v>
      </c>
      <c r="H44" s="28" t="s">
        <v>2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3:256" hidden="1">
      <c r="C45" s="38"/>
      <c r="D45" s="35"/>
      <c r="E45" s="8"/>
      <c r="F45" s="23"/>
      <c r="G45" s="28"/>
      <c r="H45" s="28"/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3:256" hidden="1">
      <c r="C46" s="41" t="s">
        <v>10</v>
      </c>
      <c r="D46" s="35"/>
      <c r="E46" s="8"/>
      <c r="F46" s="23"/>
      <c r="G46" s="28" t="s">
        <v>2</v>
      </c>
      <c r="H46" s="28" t="s">
        <v>2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3:256" hidden="1">
      <c r="C47" s="38"/>
      <c r="D47" s="35"/>
      <c r="E47" s="8"/>
      <c r="F47" s="23"/>
      <c r="G47" s="28"/>
      <c r="H47" s="28"/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3:256" hidden="1">
      <c r="C48" s="41" t="s">
        <v>11</v>
      </c>
      <c r="D48" s="35"/>
      <c r="E48" s="8"/>
      <c r="F48" s="23"/>
      <c r="G48" s="28"/>
      <c r="H48" s="28"/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3:256" hidden="1">
      <c r="C49" s="38"/>
      <c r="D49" s="35"/>
      <c r="E49" s="8"/>
      <c r="F49" s="23"/>
      <c r="G49" s="28"/>
      <c r="H49" s="28"/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3:256" hidden="1">
      <c r="C50" s="41" t="s">
        <v>12</v>
      </c>
      <c r="D50" s="35"/>
      <c r="E50" s="8"/>
      <c r="F50" s="23"/>
      <c r="G50" s="28" t="s">
        <v>2</v>
      </c>
      <c r="H50" s="28" t="s">
        <v>2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3:256" hidden="1">
      <c r="C51" s="38"/>
      <c r="D51" s="35"/>
      <c r="E51" s="8"/>
      <c r="F51" s="23"/>
      <c r="G51" s="28"/>
      <c r="H51" s="28"/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3:256" hidden="1">
      <c r="C52" s="41" t="s">
        <v>13</v>
      </c>
      <c r="D52" s="35"/>
      <c r="E52" s="8"/>
      <c r="F52" s="23"/>
      <c r="G52" s="28" t="s">
        <v>2</v>
      </c>
      <c r="H52" s="28" t="s">
        <v>2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3:256" hidden="1">
      <c r="C53" s="38"/>
      <c r="D53" s="35"/>
      <c r="E53" s="8"/>
      <c r="F53" s="23"/>
      <c r="G53" s="28"/>
      <c r="H53" s="28"/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3:256" hidden="1">
      <c r="C54" s="41" t="s">
        <v>14</v>
      </c>
      <c r="D54" s="35"/>
      <c r="E54" s="8"/>
      <c r="F54" s="23"/>
      <c r="G54" s="28" t="s">
        <v>2</v>
      </c>
      <c r="H54" s="28" t="s">
        <v>2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3:256" hidden="1">
      <c r="C55" s="38"/>
      <c r="D55" s="35"/>
      <c r="E55" s="8"/>
      <c r="F55" s="23"/>
      <c r="G55" s="28"/>
      <c r="H55" s="28"/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3:256" hidden="1">
      <c r="C56" s="41" t="s">
        <v>15</v>
      </c>
      <c r="D56" s="35"/>
      <c r="E56" s="8"/>
      <c r="F56" s="23"/>
      <c r="G56" s="28" t="s">
        <v>2</v>
      </c>
      <c r="H56" s="28" t="s">
        <v>2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3:256" hidden="1">
      <c r="C57" s="38"/>
      <c r="D57" s="35"/>
      <c r="E57" s="8"/>
      <c r="F57" s="23"/>
      <c r="G57" s="28"/>
      <c r="H57" s="28"/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3:256" hidden="1">
      <c r="C58" s="41" t="s">
        <v>16</v>
      </c>
      <c r="D58" s="35"/>
      <c r="E58" s="8"/>
      <c r="F58" s="23"/>
      <c r="G58" s="28"/>
      <c r="H58" s="28"/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3:256" hidden="1">
      <c r="C59" s="38"/>
      <c r="D59" s="35"/>
      <c r="E59" s="8"/>
      <c r="F59" s="23"/>
      <c r="G59" s="28"/>
      <c r="H59" s="28"/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3:256" hidden="1">
      <c r="C60" s="41" t="s">
        <v>17</v>
      </c>
      <c r="D60" s="35"/>
      <c r="E60" s="8"/>
      <c r="F60" s="23"/>
      <c r="G60" s="28" t="s">
        <v>2</v>
      </c>
      <c r="H60" s="28" t="s">
        <v>2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3:256" hidden="1">
      <c r="C61" s="38"/>
      <c r="D61" s="35"/>
      <c r="E61" s="8"/>
      <c r="F61" s="23"/>
      <c r="G61" s="28"/>
      <c r="H61" s="28"/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3:256" hidden="1">
      <c r="C62" s="41" t="s">
        <v>18</v>
      </c>
      <c r="D62" s="35"/>
      <c r="E62" s="8"/>
      <c r="F62" s="23"/>
      <c r="G62" s="28" t="s">
        <v>2</v>
      </c>
      <c r="H62" s="28" t="s">
        <v>2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3:256" hidden="1">
      <c r="C63" s="38"/>
      <c r="D63" s="35"/>
      <c r="E63" s="8"/>
      <c r="F63" s="23"/>
      <c r="G63" s="28"/>
      <c r="H63" s="28"/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3:256" hidden="1">
      <c r="C64" s="41" t="s">
        <v>19</v>
      </c>
      <c r="D64" s="35"/>
      <c r="E64" s="8"/>
      <c r="F64" s="23"/>
      <c r="G64" s="28" t="s">
        <v>2</v>
      </c>
      <c r="H64" s="28" t="s">
        <v>2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1:256" hidden="1">
      <c r="C65" s="38"/>
      <c r="D65" s="35"/>
      <c r="E65" s="8"/>
      <c r="F65" s="23"/>
      <c r="G65" s="28"/>
      <c r="H65" s="28"/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1:256" hidden="1">
      <c r="C66" s="41" t="s">
        <v>20</v>
      </c>
      <c r="D66" s="35"/>
      <c r="E66" s="8"/>
      <c r="F66" s="23"/>
      <c r="G66" s="28" t="s">
        <v>2</v>
      </c>
      <c r="H66" s="28" t="s">
        <v>2</v>
      </c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1:256" hidden="1">
      <c r="C67" s="38"/>
      <c r="D67" s="35"/>
      <c r="E67" s="8"/>
      <c r="F67" s="23"/>
      <c r="G67" s="28"/>
      <c r="H67" s="28"/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1:256" hidden="1">
      <c r="C68" s="41" t="s">
        <v>21</v>
      </c>
      <c r="D68" s="35"/>
      <c r="E68" s="8"/>
      <c r="F68" s="23"/>
      <c r="G68" s="28" t="s">
        <v>2</v>
      </c>
      <c r="H68" s="28" t="s">
        <v>2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1:256">
      <c r="C69" s="38"/>
      <c r="D69" s="35"/>
      <c r="E69" s="8"/>
      <c r="F69" s="23"/>
      <c r="G69" s="28"/>
      <c r="H69" s="28"/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1:256">
      <c r="A70" s="14"/>
      <c r="B70" s="31"/>
      <c r="C70" s="39" t="s">
        <v>22</v>
      </c>
      <c r="D70" s="35"/>
      <c r="E70" s="8"/>
      <c r="F70" s="23"/>
      <c r="G70" s="28"/>
      <c r="H70" s="28"/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1:256">
      <c r="B71" s="10"/>
      <c r="C71" s="38" t="s">
        <v>170</v>
      </c>
      <c r="D71" s="35"/>
      <c r="E71" s="8"/>
      <c r="F71" s="23"/>
      <c r="G71" s="28">
        <v>31.84</v>
      </c>
      <c r="H71" s="28">
        <v>5.7799999999999994</v>
      </c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1:256">
      <c r="C72" s="41" t="s">
        <v>169</v>
      </c>
      <c r="D72" s="35"/>
      <c r="E72" s="8"/>
      <c r="F72" s="23"/>
      <c r="G72" s="29">
        <v>31.84</v>
      </c>
      <c r="H72" s="29">
        <v>5.7799999999999994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1:256">
      <c r="C73" s="38"/>
      <c r="D73" s="35"/>
      <c r="E73" s="8"/>
      <c r="F73" s="23"/>
      <c r="G73" s="28"/>
      <c r="H73" s="28"/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1:256" ht="15.75" thickBot="1">
      <c r="C74" s="59" t="s">
        <v>715</v>
      </c>
      <c r="D74" s="110"/>
      <c r="E74" s="112"/>
      <c r="F74" s="113"/>
      <c r="G74" s="114">
        <v>552.16999999999996</v>
      </c>
      <c r="H74" s="114">
        <f>SUMIFS(I:I,C:C,"Total")</f>
        <v>0</v>
      </c>
      <c r="I74" s="115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1:256" s="2" customFormat="1" ht="12.75">
      <c r="C75" s="118"/>
      <c r="D75" s="120"/>
      <c r="E75" s="121"/>
      <c r="F75" s="122"/>
      <c r="G75" s="123"/>
      <c r="H75" s="124"/>
      <c r="I75" s="124"/>
      <c r="J75" s="49"/>
      <c r="K75" s="3"/>
      <c r="L75" s="3"/>
      <c r="AI75" s="3"/>
      <c r="AV75" s="3"/>
      <c r="AX75" s="3"/>
      <c r="BB75" s="3"/>
    </row>
    <row r="76" spans="1:256" s="2" customFormat="1" ht="12.75">
      <c r="C76" s="119" t="s">
        <v>600</v>
      </c>
      <c r="D76" s="63"/>
      <c r="E76" s="63"/>
      <c r="F76" s="63"/>
      <c r="G76" s="63"/>
      <c r="H76" s="63"/>
      <c r="I76" s="51"/>
      <c r="J76" s="52"/>
      <c r="K76" s="3"/>
      <c r="L76" s="3"/>
      <c r="AI76" s="3"/>
      <c r="AV76" s="3"/>
      <c r="AX76" s="3"/>
      <c r="BB76" s="3"/>
    </row>
    <row r="77" spans="1:256" s="2" customFormat="1" ht="12.75">
      <c r="C77" s="62" t="s">
        <v>636</v>
      </c>
      <c r="D77" s="63"/>
      <c r="E77" s="63"/>
      <c r="F77" s="63"/>
      <c r="G77" s="63"/>
      <c r="H77" s="63"/>
      <c r="I77" s="51"/>
      <c r="J77" s="52"/>
      <c r="K77" s="3"/>
      <c r="L77" s="3"/>
      <c r="AI77" s="3"/>
      <c r="AV77" s="3"/>
      <c r="AX77" s="3"/>
      <c r="BB77" s="3"/>
    </row>
    <row r="78" spans="1:256" s="2" customFormat="1" ht="12.75">
      <c r="C78" s="62" t="s">
        <v>637</v>
      </c>
      <c r="D78" s="63"/>
      <c r="E78" s="63"/>
      <c r="F78" s="63"/>
      <c r="G78" s="63"/>
      <c r="H78" s="63"/>
      <c r="I78" s="51"/>
      <c r="J78" s="52"/>
      <c r="K78" s="3"/>
      <c r="L78" s="3"/>
      <c r="AI78" s="3"/>
      <c r="AV78" s="3"/>
      <c r="AX78" s="3"/>
      <c r="BB78" s="3"/>
    </row>
    <row r="79" spans="1:256" s="2" customFormat="1" ht="13.5" thickBot="1">
      <c r="C79" s="62" t="s">
        <v>638</v>
      </c>
      <c r="D79" s="64"/>
      <c r="E79" s="64"/>
      <c r="F79" s="64"/>
      <c r="G79" s="64"/>
      <c r="H79" s="64"/>
      <c r="I79" s="51"/>
      <c r="J79" s="52"/>
      <c r="K79" s="3"/>
      <c r="L79" s="3"/>
      <c r="AI79" s="3"/>
      <c r="AV79" s="3"/>
      <c r="AX79" s="3"/>
      <c r="BB79" s="3"/>
    </row>
    <row r="80" spans="1:256" s="2" customFormat="1" ht="12.75">
      <c r="C80" s="66"/>
      <c r="D80" s="173" t="s">
        <v>602</v>
      </c>
      <c r="E80" s="174"/>
      <c r="F80" s="64"/>
      <c r="G80" s="64"/>
      <c r="H80" s="64"/>
      <c r="I80" s="51"/>
      <c r="J80" s="52"/>
      <c r="K80" s="3"/>
      <c r="L80" s="3"/>
      <c r="AI80" s="3"/>
      <c r="AV80" s="3"/>
      <c r="AX80" s="3"/>
      <c r="BB80" s="3"/>
    </row>
    <row r="81" spans="1:54" s="2" customFormat="1" ht="25.5">
      <c r="C81" s="91" t="s">
        <v>603</v>
      </c>
      <c r="D81" s="68" t="s">
        <v>639</v>
      </c>
      <c r="E81" s="92" t="s">
        <v>640</v>
      </c>
      <c r="F81" s="64"/>
      <c r="G81" s="64"/>
      <c r="H81" s="64"/>
      <c r="I81" s="51"/>
      <c r="J81" s="52"/>
      <c r="K81" s="3"/>
      <c r="L81" s="3"/>
      <c r="AI81" s="3"/>
      <c r="AV81" s="3"/>
      <c r="AX81" s="3"/>
      <c r="BB81" s="3"/>
    </row>
    <row r="82" spans="1:54" s="2" customFormat="1" ht="12.75">
      <c r="A82" s="64" t="s">
        <v>651</v>
      </c>
      <c r="C82" s="82" t="s">
        <v>641</v>
      </c>
      <c r="D82" s="93">
        <v>21.84</v>
      </c>
      <c r="E82" s="94">
        <v>21.59</v>
      </c>
      <c r="F82" s="65"/>
      <c r="G82" s="65"/>
      <c r="H82" s="64"/>
      <c r="I82" s="51"/>
      <c r="J82" s="52"/>
      <c r="K82" s="3"/>
      <c r="L82" s="3"/>
      <c r="AI82" s="3"/>
      <c r="AV82" s="3"/>
      <c r="AX82" s="3"/>
      <c r="BB82" s="3"/>
    </row>
    <row r="83" spans="1:54" s="2" customFormat="1" ht="12.75">
      <c r="A83" s="64" t="s">
        <v>652</v>
      </c>
      <c r="C83" s="82" t="s">
        <v>642</v>
      </c>
      <c r="D83" s="93">
        <v>19.53</v>
      </c>
      <c r="E83" s="94">
        <v>19.3</v>
      </c>
      <c r="F83" s="65"/>
      <c r="G83" s="65"/>
      <c r="H83" s="64"/>
      <c r="I83" s="51"/>
      <c r="J83" s="52"/>
      <c r="K83" s="3"/>
      <c r="L83" s="3"/>
      <c r="AI83" s="3"/>
      <c r="AV83" s="3"/>
      <c r="AX83" s="3"/>
      <c r="BB83" s="3"/>
    </row>
    <row r="84" spans="1:54" s="2" customFormat="1" ht="12.75">
      <c r="A84" s="64" t="s">
        <v>618</v>
      </c>
      <c r="C84" s="82" t="s">
        <v>643</v>
      </c>
      <c r="D84" s="93">
        <v>23.16</v>
      </c>
      <c r="E84" s="94">
        <v>22.79</v>
      </c>
      <c r="F84" s="65"/>
      <c r="G84" s="65"/>
      <c r="H84" s="64"/>
      <c r="I84" s="51"/>
      <c r="J84" s="52"/>
      <c r="K84" s="3"/>
      <c r="L84" s="3"/>
      <c r="AI84" s="3"/>
      <c r="AV84" s="3"/>
      <c r="AX84" s="3"/>
      <c r="BB84" s="3"/>
    </row>
    <row r="85" spans="1:54" s="2" customFormat="1" ht="13.5" thickBot="1">
      <c r="A85" s="64" t="s">
        <v>653</v>
      </c>
      <c r="C85" s="96" t="s">
        <v>644</v>
      </c>
      <c r="D85" s="97">
        <v>22.89</v>
      </c>
      <c r="E85" s="98">
        <v>22.52</v>
      </c>
      <c r="F85" s="65"/>
      <c r="G85" s="65"/>
      <c r="H85" s="64"/>
      <c r="I85" s="51"/>
      <c r="J85" s="52"/>
      <c r="K85" s="3"/>
      <c r="L85" s="3"/>
      <c r="AI85" s="3"/>
      <c r="AV85" s="3"/>
      <c r="AX85" s="3"/>
      <c r="BB85" s="3"/>
    </row>
    <row r="86" spans="1:54" s="2" customFormat="1" ht="12.75">
      <c r="C86" s="99"/>
      <c r="D86" s="64"/>
      <c r="E86" s="64"/>
      <c r="F86" s="64"/>
      <c r="G86" s="64"/>
      <c r="H86" s="64"/>
      <c r="I86" s="51"/>
      <c r="J86" s="52"/>
      <c r="K86" s="3"/>
      <c r="L86" s="3"/>
      <c r="AI86" s="3"/>
      <c r="AV86" s="3"/>
      <c r="AX86" s="3"/>
      <c r="BB86" s="3"/>
    </row>
    <row r="87" spans="1:54" s="2" customFormat="1" ht="12.75">
      <c r="C87" s="78" t="s">
        <v>675</v>
      </c>
      <c r="D87" s="64"/>
      <c r="E87" s="64"/>
      <c r="F87" s="64"/>
      <c r="G87" s="64"/>
      <c r="H87" s="64"/>
      <c r="I87" s="51"/>
      <c r="J87" s="52"/>
      <c r="K87" s="3"/>
      <c r="L87" s="3"/>
      <c r="AI87" s="3"/>
      <c r="AV87" s="3"/>
      <c r="AX87" s="3"/>
      <c r="BB87" s="3"/>
    </row>
    <row r="88" spans="1:54" s="2" customFormat="1" ht="12.75">
      <c r="C88" s="78" t="s">
        <v>646</v>
      </c>
      <c r="D88" s="64"/>
      <c r="E88" s="64"/>
      <c r="F88" s="64"/>
      <c r="G88" s="64"/>
      <c r="H88" s="64"/>
      <c r="I88" s="51"/>
      <c r="J88" s="52"/>
      <c r="K88" s="3"/>
      <c r="L88" s="3"/>
      <c r="AI88" s="3"/>
      <c r="AV88" s="3"/>
      <c r="AX88" s="3"/>
      <c r="BB88" s="3"/>
    </row>
    <row r="89" spans="1:54" s="2" customFormat="1" ht="12.75">
      <c r="C89" s="78" t="s">
        <v>647</v>
      </c>
      <c r="D89" s="64"/>
      <c r="E89" s="64"/>
      <c r="F89" s="64"/>
      <c r="G89" s="64"/>
      <c r="H89" s="64"/>
      <c r="I89" s="51"/>
      <c r="J89" s="52"/>
      <c r="K89" s="3"/>
      <c r="L89" s="3"/>
      <c r="AI89" s="3"/>
      <c r="AV89" s="3"/>
      <c r="AX89" s="3"/>
      <c r="BB89" s="3"/>
    </row>
    <row r="90" spans="1:54" s="2" customFormat="1" ht="12.75">
      <c r="C90" s="76" t="s">
        <v>648</v>
      </c>
      <c r="D90" s="64"/>
      <c r="E90" s="64"/>
      <c r="F90" s="64"/>
      <c r="G90" s="64"/>
      <c r="H90" s="64"/>
      <c r="I90" s="51"/>
      <c r="J90" s="52"/>
      <c r="K90" s="3"/>
      <c r="L90" s="3"/>
      <c r="AI90" s="3"/>
      <c r="AV90" s="3"/>
      <c r="AX90" s="3"/>
      <c r="BB90" s="3"/>
    </row>
    <row r="91" spans="1:54" s="2" customFormat="1" ht="12.75">
      <c r="C91" s="62" t="s">
        <v>665</v>
      </c>
      <c r="D91" s="64"/>
      <c r="E91" s="64"/>
      <c r="F91" s="64"/>
      <c r="G91" s="64"/>
      <c r="H91" s="64"/>
      <c r="I91" s="51"/>
      <c r="J91" s="52"/>
      <c r="K91" s="3"/>
      <c r="L91" s="3"/>
      <c r="AI91" s="3"/>
      <c r="AV91" s="3"/>
      <c r="AX91" s="3"/>
      <c r="BB91" s="3"/>
    </row>
    <row r="92" spans="1:54" s="2" customFormat="1" ht="12.75">
      <c r="C92" s="76" t="s">
        <v>649</v>
      </c>
      <c r="D92" s="64"/>
      <c r="E92" s="64"/>
      <c r="F92" s="64"/>
      <c r="G92" s="64"/>
      <c r="H92" s="64"/>
      <c r="I92" s="51"/>
      <c r="J92" s="52"/>
      <c r="K92" s="3"/>
      <c r="L92" s="3"/>
      <c r="AI92" s="3"/>
      <c r="AV92" s="3"/>
      <c r="AX92" s="3"/>
      <c r="BB92" s="3"/>
    </row>
    <row r="93" spans="1:54" s="2" customFormat="1" ht="12.75">
      <c r="C93" s="76" t="s">
        <v>650</v>
      </c>
      <c r="D93" s="64"/>
      <c r="E93" s="64"/>
      <c r="F93" s="64"/>
      <c r="G93" s="64"/>
      <c r="H93" s="64"/>
      <c r="I93" s="51"/>
      <c r="J93" s="52"/>
      <c r="K93" s="3"/>
      <c r="L93" s="3"/>
      <c r="AI93" s="3"/>
      <c r="AV93" s="3"/>
      <c r="AX93" s="3"/>
      <c r="BB93" s="3"/>
    </row>
    <row r="94" spans="1:54" s="2" customFormat="1" ht="13.5" thickBot="1">
      <c r="C94" s="86" t="s">
        <v>635</v>
      </c>
      <c r="D94" s="87"/>
      <c r="E94" s="87"/>
      <c r="F94" s="87"/>
      <c r="G94" s="87"/>
      <c r="H94" s="87"/>
      <c r="I94" s="57"/>
      <c r="J94" s="58"/>
      <c r="K94" s="3"/>
      <c r="L94" s="3"/>
      <c r="AI94" s="3"/>
      <c r="AV94" s="3"/>
      <c r="AX94" s="3"/>
      <c r="BB94" s="3"/>
    </row>
    <row r="95" spans="1:54">
      <c r="C95" s="44"/>
      <c r="D95" s="44"/>
      <c r="E95" s="44"/>
      <c r="F95" s="44"/>
      <c r="G95" s="44"/>
      <c r="H95" s="44"/>
    </row>
  </sheetData>
  <mergeCells count="1">
    <mergeCell ref="D80:E80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6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154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C22" sqref="C22"/>
    </sheetView>
  </sheetViews>
  <sheetFormatPr defaultColWidth="13.85546875" defaultRowHeight="15"/>
  <cols>
    <col min="1" max="1" width="3.42578125" style="2" bestFit="1" customWidth="1"/>
    <col min="2" max="2" width="5.85546875" style="2" hidden="1" customWidth="1"/>
    <col min="3" max="3" width="58.140625" style="2" customWidth="1"/>
    <col min="4" max="4" width="32.85546875" style="2" bestFit="1" customWidth="1"/>
    <col min="5" max="5" width="15.5703125" style="2" bestFit="1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203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203</v>
      </c>
      <c r="J2" s="32" t="s">
        <v>598</v>
      </c>
    </row>
    <row r="3" spans="1:256" ht="15.75">
      <c r="C3" s="1" t="s">
        <v>25</v>
      </c>
      <c r="D3" s="25" t="s">
        <v>204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176</v>
      </c>
      <c r="C10" s="38" t="s">
        <v>177</v>
      </c>
      <c r="D10" s="35" t="s">
        <v>178</v>
      </c>
      <c r="E10" s="8" t="s">
        <v>47</v>
      </c>
      <c r="F10" s="23">
        <v>49153</v>
      </c>
      <c r="G10" s="28">
        <v>149.18</v>
      </c>
      <c r="H10" s="28">
        <v>3.09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205</v>
      </c>
      <c r="C11" s="38" t="s">
        <v>206</v>
      </c>
      <c r="D11" s="35" t="s">
        <v>207</v>
      </c>
      <c r="E11" s="8" t="s">
        <v>208</v>
      </c>
      <c r="F11" s="23">
        <v>17636</v>
      </c>
      <c r="G11" s="28">
        <v>121.64</v>
      </c>
      <c r="H11" s="28">
        <v>2.52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173</v>
      </c>
      <c r="C12" s="38" t="s">
        <v>174</v>
      </c>
      <c r="D12" s="35" t="s">
        <v>175</v>
      </c>
      <c r="E12" s="8" t="s">
        <v>43</v>
      </c>
      <c r="F12" s="23">
        <v>22912</v>
      </c>
      <c r="G12" s="28">
        <v>117.36</v>
      </c>
      <c r="H12" s="28">
        <v>2.4300000000000002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209</v>
      </c>
      <c r="C13" s="38" t="s">
        <v>210</v>
      </c>
      <c r="D13" s="35" t="s">
        <v>211</v>
      </c>
      <c r="E13" s="8" t="s">
        <v>212</v>
      </c>
      <c r="F13" s="23">
        <v>29292</v>
      </c>
      <c r="G13" s="28">
        <v>98.8</v>
      </c>
      <c r="H13" s="28">
        <v>2.0499999999999998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213</v>
      </c>
      <c r="C14" s="38" t="s">
        <v>214</v>
      </c>
      <c r="D14" s="35" t="s">
        <v>215</v>
      </c>
      <c r="E14" s="8" t="s">
        <v>216</v>
      </c>
      <c r="F14" s="23">
        <v>7335</v>
      </c>
      <c r="G14" s="28">
        <v>96.21</v>
      </c>
      <c r="H14" s="28">
        <v>1.99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217</v>
      </c>
      <c r="C15" s="38" t="s">
        <v>218</v>
      </c>
      <c r="D15" s="35" t="s">
        <v>219</v>
      </c>
      <c r="E15" s="8" t="s">
        <v>216</v>
      </c>
      <c r="F15" s="23">
        <v>1374</v>
      </c>
      <c r="G15" s="28">
        <v>93.85</v>
      </c>
      <c r="H15" s="28">
        <v>1.94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220</v>
      </c>
      <c r="C16" s="38" t="s">
        <v>221</v>
      </c>
      <c r="D16" s="35" t="s">
        <v>222</v>
      </c>
      <c r="E16" s="8" t="s">
        <v>73</v>
      </c>
      <c r="F16" s="23">
        <v>14830</v>
      </c>
      <c r="G16" s="28">
        <v>93.76</v>
      </c>
      <c r="H16" s="28">
        <v>1.94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223</v>
      </c>
      <c r="C17" s="38" t="s">
        <v>224</v>
      </c>
      <c r="D17" s="35" t="s">
        <v>225</v>
      </c>
      <c r="E17" s="8" t="s">
        <v>226</v>
      </c>
      <c r="F17" s="23">
        <v>415</v>
      </c>
      <c r="G17" s="28">
        <v>93.13</v>
      </c>
      <c r="H17" s="28">
        <v>1.93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227</v>
      </c>
      <c r="C18" s="38" t="s">
        <v>228</v>
      </c>
      <c r="D18" s="35" t="s">
        <v>229</v>
      </c>
      <c r="E18" s="8" t="s">
        <v>230</v>
      </c>
      <c r="F18" s="23">
        <v>281</v>
      </c>
      <c r="G18" s="28">
        <v>91.69</v>
      </c>
      <c r="H18" s="28">
        <v>1.9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231</v>
      </c>
      <c r="C19" s="38" t="s">
        <v>232</v>
      </c>
      <c r="D19" s="35" t="s">
        <v>233</v>
      </c>
      <c r="E19" s="8" t="s">
        <v>234</v>
      </c>
      <c r="F19" s="23">
        <v>67583</v>
      </c>
      <c r="G19" s="28">
        <v>91.54</v>
      </c>
      <c r="H19" s="28">
        <v>1.9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235</v>
      </c>
      <c r="C20" s="38" t="s">
        <v>236</v>
      </c>
      <c r="D20" s="35" t="s">
        <v>237</v>
      </c>
      <c r="E20" s="8" t="s">
        <v>86</v>
      </c>
      <c r="F20" s="23">
        <v>46500</v>
      </c>
      <c r="G20" s="28">
        <v>91.21</v>
      </c>
      <c r="H20" s="28">
        <v>1.89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238</v>
      </c>
      <c r="C21" s="38" t="s">
        <v>239</v>
      </c>
      <c r="D21" s="35" t="s">
        <v>240</v>
      </c>
      <c r="E21" s="8" t="s">
        <v>73</v>
      </c>
      <c r="F21" s="23">
        <v>12000</v>
      </c>
      <c r="G21" s="28">
        <v>82.98</v>
      </c>
      <c r="H21" s="28">
        <v>1.72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241</v>
      </c>
      <c r="C22" s="38" t="s">
        <v>242</v>
      </c>
      <c r="D22" s="35" t="s">
        <v>243</v>
      </c>
      <c r="E22" s="8" t="s">
        <v>216</v>
      </c>
      <c r="F22" s="23">
        <v>14250</v>
      </c>
      <c r="G22" s="28">
        <v>82.65</v>
      </c>
      <c r="H22" s="28">
        <v>1.71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244</v>
      </c>
      <c r="C23" s="38" t="s">
        <v>245</v>
      </c>
      <c r="D23" s="35" t="s">
        <v>246</v>
      </c>
      <c r="E23" s="8" t="s">
        <v>216</v>
      </c>
      <c r="F23" s="23">
        <v>30781</v>
      </c>
      <c r="G23" s="28">
        <v>81.62</v>
      </c>
      <c r="H23" s="28">
        <v>1.69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247</v>
      </c>
      <c r="C24" s="38" t="s">
        <v>248</v>
      </c>
      <c r="D24" s="35" t="s">
        <v>249</v>
      </c>
      <c r="E24" s="8" t="s">
        <v>65</v>
      </c>
      <c r="F24" s="23">
        <v>1117</v>
      </c>
      <c r="G24" s="28">
        <v>81</v>
      </c>
      <c r="H24" s="28">
        <v>1.68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250</v>
      </c>
      <c r="C25" s="38" t="s">
        <v>251</v>
      </c>
      <c r="D25" s="35" t="s">
        <v>252</v>
      </c>
      <c r="E25" s="8" t="s">
        <v>73</v>
      </c>
      <c r="F25" s="23">
        <v>4800</v>
      </c>
      <c r="G25" s="28">
        <v>79.209999999999994</v>
      </c>
      <c r="H25" s="28">
        <v>1.64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253</v>
      </c>
      <c r="C26" s="38" t="s">
        <v>254</v>
      </c>
      <c r="D26" s="35" t="s">
        <v>255</v>
      </c>
      <c r="E26" s="8" t="s">
        <v>90</v>
      </c>
      <c r="F26" s="23">
        <v>5084</v>
      </c>
      <c r="G26" s="28">
        <v>78.83</v>
      </c>
      <c r="H26" s="28">
        <v>1.63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256</v>
      </c>
      <c r="C27" s="38" t="s">
        <v>257</v>
      </c>
      <c r="D27" s="35" t="s">
        <v>258</v>
      </c>
      <c r="E27" s="8" t="s">
        <v>51</v>
      </c>
      <c r="F27" s="23">
        <v>10498</v>
      </c>
      <c r="G27" s="28">
        <v>77.84</v>
      </c>
      <c r="H27" s="28">
        <v>1.61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259</v>
      </c>
      <c r="C28" s="38" t="s">
        <v>260</v>
      </c>
      <c r="D28" s="35" t="s">
        <v>261</v>
      </c>
      <c r="E28" s="8" t="s">
        <v>262</v>
      </c>
      <c r="F28" s="23">
        <v>7516</v>
      </c>
      <c r="G28" s="28">
        <v>75.36</v>
      </c>
      <c r="H28" s="28">
        <v>1.56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263</v>
      </c>
      <c r="C29" s="38" t="s">
        <v>264</v>
      </c>
      <c r="D29" s="35" t="s">
        <v>265</v>
      </c>
      <c r="E29" s="8" t="s">
        <v>65</v>
      </c>
      <c r="F29" s="23">
        <v>14231</v>
      </c>
      <c r="G29" s="28">
        <v>73.59</v>
      </c>
      <c r="H29" s="28">
        <v>1.52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266</v>
      </c>
      <c r="C30" s="38" t="s">
        <v>267</v>
      </c>
      <c r="D30" s="35" t="s">
        <v>268</v>
      </c>
      <c r="E30" s="8" t="s">
        <v>73</v>
      </c>
      <c r="F30" s="23">
        <v>1166</v>
      </c>
      <c r="G30" s="28">
        <v>73.36</v>
      </c>
      <c r="H30" s="28">
        <v>1.52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269</v>
      </c>
      <c r="C31" s="38" t="s">
        <v>270</v>
      </c>
      <c r="D31" s="35" t="s">
        <v>271</v>
      </c>
      <c r="E31" s="8" t="s">
        <v>156</v>
      </c>
      <c r="F31" s="23">
        <v>41660</v>
      </c>
      <c r="G31" s="28">
        <v>72.88</v>
      </c>
      <c r="H31" s="28">
        <v>1.51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272</v>
      </c>
      <c r="C32" s="38" t="s">
        <v>273</v>
      </c>
      <c r="D32" s="35" t="s">
        <v>274</v>
      </c>
      <c r="E32" s="8" t="s">
        <v>262</v>
      </c>
      <c r="F32" s="23">
        <v>7232</v>
      </c>
      <c r="G32" s="28">
        <v>71.040000000000006</v>
      </c>
      <c r="H32" s="28">
        <v>1.47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275</v>
      </c>
      <c r="C33" s="38" t="s">
        <v>276</v>
      </c>
      <c r="D33" s="35" t="s">
        <v>277</v>
      </c>
      <c r="E33" s="8" t="s">
        <v>278</v>
      </c>
      <c r="F33" s="23">
        <v>7502</v>
      </c>
      <c r="G33" s="28">
        <v>70.95</v>
      </c>
      <c r="H33" s="28">
        <v>1.47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194</v>
      </c>
      <c r="C34" s="38" t="s">
        <v>195</v>
      </c>
      <c r="D34" s="35" t="s">
        <v>196</v>
      </c>
      <c r="E34" s="8" t="s">
        <v>47</v>
      </c>
      <c r="F34" s="23">
        <v>4479</v>
      </c>
      <c r="G34" s="28">
        <v>66.86</v>
      </c>
      <c r="H34" s="28">
        <v>1.38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179</v>
      </c>
      <c r="C35" s="38" t="s">
        <v>180</v>
      </c>
      <c r="D35" s="35" t="s">
        <v>181</v>
      </c>
      <c r="E35" s="8" t="s">
        <v>43</v>
      </c>
      <c r="F35" s="23">
        <v>91000</v>
      </c>
      <c r="G35" s="28">
        <v>64.34</v>
      </c>
      <c r="H35" s="28">
        <v>1.33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279</v>
      </c>
      <c r="C36" s="38" t="s">
        <v>280</v>
      </c>
      <c r="D36" s="35" t="s">
        <v>281</v>
      </c>
      <c r="E36" s="8" t="s">
        <v>65</v>
      </c>
      <c r="F36" s="23">
        <v>14000</v>
      </c>
      <c r="G36" s="28">
        <v>64.31</v>
      </c>
      <c r="H36" s="28">
        <v>1.33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282</v>
      </c>
      <c r="C37" s="38" t="s">
        <v>283</v>
      </c>
      <c r="D37" s="35" t="s">
        <v>284</v>
      </c>
      <c r="E37" s="8" t="s">
        <v>285</v>
      </c>
      <c r="F37" s="23">
        <v>7731</v>
      </c>
      <c r="G37" s="28">
        <v>63.46</v>
      </c>
      <c r="H37" s="28">
        <v>1.31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188</v>
      </c>
      <c r="C38" s="38" t="s">
        <v>189</v>
      </c>
      <c r="D38" s="35" t="s">
        <v>190</v>
      </c>
      <c r="E38" s="8" t="s">
        <v>43</v>
      </c>
      <c r="F38" s="23">
        <v>26032</v>
      </c>
      <c r="G38" s="28">
        <v>59.13</v>
      </c>
      <c r="H38" s="28">
        <v>1.22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286</v>
      </c>
      <c r="C39" s="38" t="s">
        <v>287</v>
      </c>
      <c r="D39" s="35" t="s">
        <v>288</v>
      </c>
      <c r="E39" s="8" t="s">
        <v>216</v>
      </c>
      <c r="F39" s="23">
        <v>27629</v>
      </c>
      <c r="G39" s="28">
        <v>58.67</v>
      </c>
      <c r="H39" s="28">
        <v>1.22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289</v>
      </c>
      <c r="C40" s="38" t="s">
        <v>290</v>
      </c>
      <c r="D40" s="35" t="s">
        <v>291</v>
      </c>
      <c r="E40" s="8" t="s">
        <v>292</v>
      </c>
      <c r="F40" s="23">
        <v>14639</v>
      </c>
      <c r="G40" s="28">
        <v>58.15</v>
      </c>
      <c r="H40" s="28">
        <v>1.2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293</v>
      </c>
      <c r="C41" s="38" t="s">
        <v>294</v>
      </c>
      <c r="D41" s="35" t="s">
        <v>295</v>
      </c>
      <c r="E41" s="8" t="s">
        <v>262</v>
      </c>
      <c r="F41" s="23">
        <v>9500</v>
      </c>
      <c r="G41" s="28">
        <v>57.1</v>
      </c>
      <c r="H41" s="28">
        <v>1.18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296</v>
      </c>
      <c r="C42" s="38" t="s">
        <v>297</v>
      </c>
      <c r="D42" s="35" t="s">
        <v>298</v>
      </c>
      <c r="E42" s="8" t="s">
        <v>51</v>
      </c>
      <c r="F42" s="23">
        <v>3971</v>
      </c>
      <c r="G42" s="28">
        <v>56.7</v>
      </c>
      <c r="H42" s="28">
        <v>1.17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299</v>
      </c>
      <c r="C43" s="38" t="s">
        <v>300</v>
      </c>
      <c r="D43" s="35" t="s">
        <v>301</v>
      </c>
      <c r="E43" s="8" t="s">
        <v>65</v>
      </c>
      <c r="F43" s="23">
        <v>19000</v>
      </c>
      <c r="G43" s="28">
        <v>55.64</v>
      </c>
      <c r="H43" s="28">
        <v>1.1499999999999999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302</v>
      </c>
      <c r="C44" s="38" t="s">
        <v>303</v>
      </c>
      <c r="D44" s="35" t="s">
        <v>304</v>
      </c>
      <c r="E44" s="8" t="s">
        <v>292</v>
      </c>
      <c r="F44" s="23">
        <v>58000</v>
      </c>
      <c r="G44" s="28">
        <v>54.43</v>
      </c>
      <c r="H44" s="28">
        <v>1.1299999999999999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200</v>
      </c>
      <c r="C45" s="38" t="s">
        <v>201</v>
      </c>
      <c r="D45" s="35" t="s">
        <v>202</v>
      </c>
      <c r="E45" s="8" t="s">
        <v>43</v>
      </c>
      <c r="F45" s="23">
        <v>36546</v>
      </c>
      <c r="G45" s="28">
        <v>53.8</v>
      </c>
      <c r="H45" s="28">
        <v>1.1100000000000001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305</v>
      </c>
      <c r="C46" s="38" t="s">
        <v>306</v>
      </c>
      <c r="D46" s="35" t="s">
        <v>307</v>
      </c>
      <c r="E46" s="8" t="s">
        <v>308</v>
      </c>
      <c r="F46" s="23">
        <v>5053</v>
      </c>
      <c r="G46" s="28">
        <v>52.71</v>
      </c>
      <c r="H46" s="28">
        <v>1.0900000000000001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309</v>
      </c>
      <c r="C47" s="38" t="s">
        <v>310</v>
      </c>
      <c r="D47" s="35" t="s">
        <v>311</v>
      </c>
      <c r="E47" s="8" t="s">
        <v>51</v>
      </c>
      <c r="F47" s="23">
        <v>7000</v>
      </c>
      <c r="G47" s="28">
        <v>52.15</v>
      </c>
      <c r="H47" s="28">
        <v>1.08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94</v>
      </c>
      <c r="C48" s="38" t="s">
        <v>95</v>
      </c>
      <c r="D48" s="35" t="s">
        <v>96</v>
      </c>
      <c r="E48" s="8" t="s">
        <v>51</v>
      </c>
      <c r="F48" s="23">
        <v>4759</v>
      </c>
      <c r="G48" s="28">
        <v>51.78</v>
      </c>
      <c r="H48" s="28">
        <v>1.07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312</v>
      </c>
      <c r="C49" s="38" t="s">
        <v>313</v>
      </c>
      <c r="D49" s="35" t="s">
        <v>314</v>
      </c>
      <c r="E49" s="8" t="s">
        <v>262</v>
      </c>
      <c r="F49" s="23">
        <v>2929</v>
      </c>
      <c r="G49" s="28">
        <v>51.61</v>
      </c>
      <c r="H49" s="28">
        <v>1.07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315</v>
      </c>
      <c r="C50" s="38" t="s">
        <v>316</v>
      </c>
      <c r="D50" s="35" t="s">
        <v>317</v>
      </c>
      <c r="E50" s="8" t="s">
        <v>216</v>
      </c>
      <c r="F50" s="23">
        <v>1315</v>
      </c>
      <c r="G50" s="28">
        <v>51</v>
      </c>
      <c r="H50" s="28">
        <v>1.06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318</v>
      </c>
      <c r="C51" s="38" t="s">
        <v>319</v>
      </c>
      <c r="D51" s="35" t="s">
        <v>320</v>
      </c>
      <c r="E51" s="8" t="s">
        <v>73</v>
      </c>
      <c r="F51" s="23">
        <v>637</v>
      </c>
      <c r="G51" s="28">
        <v>49.57</v>
      </c>
      <c r="H51" s="28">
        <v>1.03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321</v>
      </c>
      <c r="C52" s="38" t="s">
        <v>322</v>
      </c>
      <c r="D52" s="35" t="s">
        <v>323</v>
      </c>
      <c r="E52" s="8" t="s">
        <v>292</v>
      </c>
      <c r="F52" s="23">
        <v>32240</v>
      </c>
      <c r="G52" s="28">
        <v>48.12</v>
      </c>
      <c r="H52" s="28">
        <v>1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324</v>
      </c>
      <c r="C53" s="38" t="s">
        <v>325</v>
      </c>
      <c r="D53" s="35" t="s">
        <v>326</v>
      </c>
      <c r="E53" s="8" t="s">
        <v>143</v>
      </c>
      <c r="F53" s="23">
        <v>21042</v>
      </c>
      <c r="G53" s="28">
        <v>47.02</v>
      </c>
      <c r="H53" s="28">
        <v>0.97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327</v>
      </c>
      <c r="C54" s="38" t="s">
        <v>328</v>
      </c>
      <c r="D54" s="35" t="s">
        <v>329</v>
      </c>
      <c r="E54" s="8" t="s">
        <v>262</v>
      </c>
      <c r="F54" s="23">
        <v>2789</v>
      </c>
      <c r="G54" s="28">
        <v>46.91</v>
      </c>
      <c r="H54" s="28">
        <v>0.97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330</v>
      </c>
      <c r="C55" s="38" t="s">
        <v>331</v>
      </c>
      <c r="D55" s="35" t="s">
        <v>332</v>
      </c>
      <c r="E55" s="8" t="s">
        <v>47</v>
      </c>
      <c r="F55" s="23">
        <v>24013</v>
      </c>
      <c r="G55" s="28">
        <v>45.68</v>
      </c>
      <c r="H55" s="28">
        <v>0.95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333</v>
      </c>
      <c r="C56" s="38" t="s">
        <v>334</v>
      </c>
      <c r="D56" s="35" t="s">
        <v>335</v>
      </c>
      <c r="E56" s="8" t="s">
        <v>65</v>
      </c>
      <c r="F56" s="23">
        <v>3666</v>
      </c>
      <c r="G56" s="28">
        <v>44.9</v>
      </c>
      <c r="H56" s="28">
        <v>0.93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166</v>
      </c>
      <c r="C57" s="38" t="s">
        <v>167</v>
      </c>
      <c r="D57" s="35" t="s">
        <v>168</v>
      </c>
      <c r="E57" s="8" t="s">
        <v>39</v>
      </c>
      <c r="F57" s="23">
        <v>17500</v>
      </c>
      <c r="G57" s="28">
        <v>43.88</v>
      </c>
      <c r="H57" s="28">
        <v>0.91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336</v>
      </c>
      <c r="C58" s="38" t="s">
        <v>337</v>
      </c>
      <c r="D58" s="35" t="s">
        <v>338</v>
      </c>
      <c r="E58" s="8" t="s">
        <v>73</v>
      </c>
      <c r="F58" s="23">
        <v>6929</v>
      </c>
      <c r="G58" s="28">
        <v>43.3</v>
      </c>
      <c r="H58" s="28">
        <v>0.9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339</v>
      </c>
      <c r="C59" s="38" t="s">
        <v>340</v>
      </c>
      <c r="D59" s="35" t="s">
        <v>341</v>
      </c>
      <c r="E59" s="8" t="s">
        <v>143</v>
      </c>
      <c r="F59" s="23">
        <v>5849</v>
      </c>
      <c r="G59" s="28">
        <v>42.49</v>
      </c>
      <c r="H59" s="28">
        <v>0.88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B60" s="10" t="s">
        <v>342</v>
      </c>
      <c r="C60" s="38" t="s">
        <v>343</v>
      </c>
      <c r="D60" s="35" t="s">
        <v>344</v>
      </c>
      <c r="E60" s="8" t="s">
        <v>262</v>
      </c>
      <c r="F60" s="23">
        <v>5868</v>
      </c>
      <c r="G60" s="28">
        <v>42.42</v>
      </c>
      <c r="H60" s="28">
        <v>0.88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B61" s="10" t="s">
        <v>345</v>
      </c>
      <c r="C61" s="38" t="s">
        <v>346</v>
      </c>
      <c r="D61" s="35" t="s">
        <v>347</v>
      </c>
      <c r="E61" s="8" t="s">
        <v>90</v>
      </c>
      <c r="F61" s="23">
        <v>1800</v>
      </c>
      <c r="G61" s="28">
        <v>41.77</v>
      </c>
      <c r="H61" s="28">
        <v>0.87</v>
      </c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>
      <c r="B62" s="10" t="s">
        <v>348</v>
      </c>
      <c r="C62" s="38" t="s">
        <v>349</v>
      </c>
      <c r="D62" s="35" t="s">
        <v>350</v>
      </c>
      <c r="E62" s="8" t="s">
        <v>262</v>
      </c>
      <c r="F62" s="23">
        <v>15844</v>
      </c>
      <c r="G62" s="28">
        <v>41.52</v>
      </c>
      <c r="H62" s="28">
        <v>0.86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>
      <c r="B63" s="10" t="s">
        <v>351</v>
      </c>
      <c r="C63" s="38" t="s">
        <v>352</v>
      </c>
      <c r="D63" s="35" t="s">
        <v>353</v>
      </c>
      <c r="E63" s="8" t="s">
        <v>69</v>
      </c>
      <c r="F63" s="23">
        <v>2285</v>
      </c>
      <c r="G63" s="28">
        <v>40.58</v>
      </c>
      <c r="H63" s="28">
        <v>0.84</v>
      </c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>
      <c r="B64" s="10" t="s">
        <v>354</v>
      </c>
      <c r="C64" s="38" t="s">
        <v>355</v>
      </c>
      <c r="D64" s="35" t="s">
        <v>356</v>
      </c>
      <c r="E64" s="8" t="s">
        <v>51</v>
      </c>
      <c r="F64" s="23">
        <v>5136</v>
      </c>
      <c r="G64" s="28">
        <v>40.31</v>
      </c>
      <c r="H64" s="28">
        <v>0.83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>
      <c r="B65" s="10" t="s">
        <v>357</v>
      </c>
      <c r="C65" s="38" t="s">
        <v>358</v>
      </c>
      <c r="D65" s="35" t="s">
        <v>359</v>
      </c>
      <c r="E65" s="8" t="s">
        <v>86</v>
      </c>
      <c r="F65" s="23">
        <v>54000</v>
      </c>
      <c r="G65" s="28">
        <v>39.31</v>
      </c>
      <c r="H65" s="28">
        <v>0.81</v>
      </c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>
      <c r="B66" s="10" t="s">
        <v>360</v>
      </c>
      <c r="C66" s="38" t="s">
        <v>361</v>
      </c>
      <c r="D66" s="35" t="s">
        <v>362</v>
      </c>
      <c r="E66" s="8" t="s">
        <v>73</v>
      </c>
      <c r="F66" s="23">
        <v>7003</v>
      </c>
      <c r="G66" s="28">
        <v>37.93</v>
      </c>
      <c r="H66" s="28">
        <v>0.79</v>
      </c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>
      <c r="B67" s="10" t="s">
        <v>363</v>
      </c>
      <c r="C67" s="38" t="s">
        <v>364</v>
      </c>
      <c r="D67" s="35" t="s">
        <v>365</v>
      </c>
      <c r="E67" s="8" t="s">
        <v>47</v>
      </c>
      <c r="F67" s="23">
        <v>21164</v>
      </c>
      <c r="G67" s="28">
        <v>36.43</v>
      </c>
      <c r="H67" s="28">
        <v>0.75</v>
      </c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>
      <c r="B68" s="10" t="s">
        <v>366</v>
      </c>
      <c r="C68" s="38" t="s">
        <v>367</v>
      </c>
      <c r="D68" s="35" t="s">
        <v>368</v>
      </c>
      <c r="E68" s="8" t="s">
        <v>51</v>
      </c>
      <c r="F68" s="23">
        <v>3082</v>
      </c>
      <c r="G68" s="28">
        <v>36.130000000000003</v>
      </c>
      <c r="H68" s="28">
        <v>0.75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>
      <c r="B69" s="10" t="s">
        <v>369</v>
      </c>
      <c r="C69" s="38" t="s">
        <v>370</v>
      </c>
      <c r="D69" s="35" t="s">
        <v>371</v>
      </c>
      <c r="E69" s="8" t="s">
        <v>234</v>
      </c>
      <c r="F69" s="23">
        <v>20880</v>
      </c>
      <c r="G69" s="28">
        <v>35.92</v>
      </c>
      <c r="H69" s="28">
        <v>0.74</v>
      </c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>
      <c r="B70" s="10" t="s">
        <v>372</v>
      </c>
      <c r="C70" s="38" t="s">
        <v>373</v>
      </c>
      <c r="D70" s="35" t="s">
        <v>374</v>
      </c>
      <c r="E70" s="8" t="s">
        <v>375</v>
      </c>
      <c r="F70" s="23">
        <v>6024</v>
      </c>
      <c r="G70" s="28">
        <v>35.75</v>
      </c>
      <c r="H70" s="28">
        <v>0.74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>
      <c r="B71" s="10" t="s">
        <v>376</v>
      </c>
      <c r="C71" s="38" t="s">
        <v>377</v>
      </c>
      <c r="D71" s="35" t="s">
        <v>378</v>
      </c>
      <c r="E71" s="8" t="s">
        <v>51</v>
      </c>
      <c r="F71" s="23">
        <v>1848</v>
      </c>
      <c r="G71" s="28">
        <v>35.340000000000003</v>
      </c>
      <c r="H71" s="28">
        <v>0.73</v>
      </c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>
      <c r="B72" s="10" t="s">
        <v>379</v>
      </c>
      <c r="C72" s="38" t="s">
        <v>380</v>
      </c>
      <c r="D72" s="35" t="s">
        <v>381</v>
      </c>
      <c r="E72" s="8" t="s">
        <v>226</v>
      </c>
      <c r="F72" s="23">
        <v>3947</v>
      </c>
      <c r="G72" s="28">
        <v>34.869999999999997</v>
      </c>
      <c r="H72" s="28">
        <v>0.72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>
      <c r="B73" s="10" t="s">
        <v>182</v>
      </c>
      <c r="C73" s="38" t="s">
        <v>183</v>
      </c>
      <c r="D73" s="35" t="s">
        <v>184</v>
      </c>
      <c r="E73" s="8" t="s">
        <v>43</v>
      </c>
      <c r="F73" s="23">
        <v>19513</v>
      </c>
      <c r="G73" s="28">
        <v>34.729999999999997</v>
      </c>
      <c r="H73" s="28">
        <v>0.72</v>
      </c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>
      <c r="B74" s="10" t="s">
        <v>382</v>
      </c>
      <c r="C74" s="38" t="s">
        <v>383</v>
      </c>
      <c r="D74" s="35" t="s">
        <v>384</v>
      </c>
      <c r="E74" s="8" t="s">
        <v>278</v>
      </c>
      <c r="F74" s="23">
        <v>4202</v>
      </c>
      <c r="G74" s="28">
        <v>33.99</v>
      </c>
      <c r="H74" s="28">
        <v>0.7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>
      <c r="B75" s="10" t="s">
        <v>385</v>
      </c>
      <c r="C75" s="38" t="s">
        <v>386</v>
      </c>
      <c r="D75" s="35" t="s">
        <v>387</v>
      </c>
      <c r="E75" s="8" t="s">
        <v>118</v>
      </c>
      <c r="F75" s="23">
        <v>53580</v>
      </c>
      <c r="G75" s="28">
        <v>32.47</v>
      </c>
      <c r="H75" s="28">
        <v>0.67</v>
      </c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>
      <c r="B76" s="10" t="s">
        <v>388</v>
      </c>
      <c r="C76" s="38" t="s">
        <v>389</v>
      </c>
      <c r="D76" s="35" t="s">
        <v>390</v>
      </c>
      <c r="E76" s="8" t="s">
        <v>51</v>
      </c>
      <c r="F76" s="23">
        <v>2941</v>
      </c>
      <c r="G76" s="28">
        <v>32.14</v>
      </c>
      <c r="H76" s="28">
        <v>0.67</v>
      </c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>
      <c r="B77" s="10" t="s">
        <v>391</v>
      </c>
      <c r="C77" s="38" t="s">
        <v>392</v>
      </c>
      <c r="D77" s="35" t="s">
        <v>393</v>
      </c>
      <c r="E77" s="8" t="s">
        <v>143</v>
      </c>
      <c r="F77" s="23">
        <v>500</v>
      </c>
      <c r="G77" s="28">
        <v>31.88</v>
      </c>
      <c r="H77" s="28">
        <v>0.66</v>
      </c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>
      <c r="B78" s="10" t="s">
        <v>394</v>
      </c>
      <c r="C78" s="38" t="s">
        <v>395</v>
      </c>
      <c r="D78" s="35" t="s">
        <v>396</v>
      </c>
      <c r="E78" s="8" t="s">
        <v>212</v>
      </c>
      <c r="F78" s="23">
        <v>78113</v>
      </c>
      <c r="G78" s="28">
        <v>30.58</v>
      </c>
      <c r="H78" s="28">
        <v>0.63</v>
      </c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>
      <c r="B79" s="10" t="s">
        <v>397</v>
      </c>
      <c r="C79" s="38" t="s">
        <v>398</v>
      </c>
      <c r="D79" s="35" t="s">
        <v>399</v>
      </c>
      <c r="E79" s="8" t="s">
        <v>86</v>
      </c>
      <c r="F79" s="23">
        <v>2362</v>
      </c>
      <c r="G79" s="28">
        <v>29.75</v>
      </c>
      <c r="H79" s="28">
        <v>0.62</v>
      </c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>
      <c r="B80" s="10" t="s">
        <v>400</v>
      </c>
      <c r="C80" s="38" t="s">
        <v>401</v>
      </c>
      <c r="D80" s="35" t="s">
        <v>402</v>
      </c>
      <c r="E80" s="8" t="s">
        <v>262</v>
      </c>
      <c r="F80" s="23">
        <v>5431</v>
      </c>
      <c r="G80" s="28">
        <v>28.81</v>
      </c>
      <c r="H80" s="28">
        <v>0.6</v>
      </c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2:256">
      <c r="B81" s="10" t="s">
        <v>403</v>
      </c>
      <c r="C81" s="38" t="s">
        <v>404</v>
      </c>
      <c r="D81" s="35" t="s">
        <v>405</v>
      </c>
      <c r="E81" s="8" t="s">
        <v>65</v>
      </c>
      <c r="F81" s="23">
        <v>2096</v>
      </c>
      <c r="G81" s="28">
        <v>28.6</v>
      </c>
      <c r="H81" s="28">
        <v>0.59</v>
      </c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2:256">
      <c r="B82" s="10" t="s">
        <v>406</v>
      </c>
      <c r="C82" s="38" t="s">
        <v>407</v>
      </c>
      <c r="D82" s="35" t="s">
        <v>408</v>
      </c>
      <c r="E82" s="8" t="s">
        <v>156</v>
      </c>
      <c r="F82" s="23">
        <v>10709</v>
      </c>
      <c r="G82" s="28">
        <v>26.08</v>
      </c>
      <c r="H82" s="28">
        <v>0.54</v>
      </c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2:256">
      <c r="B83" s="10" t="s">
        <v>185</v>
      </c>
      <c r="C83" s="38" t="s">
        <v>186</v>
      </c>
      <c r="D83" s="35" t="s">
        <v>187</v>
      </c>
      <c r="E83" s="8" t="s">
        <v>47</v>
      </c>
      <c r="F83" s="23">
        <v>6510</v>
      </c>
      <c r="G83" s="28">
        <v>26.06</v>
      </c>
      <c r="H83" s="28">
        <v>0.54</v>
      </c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2:256">
      <c r="B84" s="10" t="s">
        <v>409</v>
      </c>
      <c r="C84" s="38" t="s">
        <v>410</v>
      </c>
      <c r="D84" s="35" t="s">
        <v>411</v>
      </c>
      <c r="E84" s="8" t="s">
        <v>90</v>
      </c>
      <c r="F84" s="23">
        <v>29248</v>
      </c>
      <c r="G84" s="28">
        <v>25.45</v>
      </c>
      <c r="H84" s="28">
        <v>0.53</v>
      </c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2:256">
      <c r="B85" s="10" t="s">
        <v>412</v>
      </c>
      <c r="C85" s="38" t="s">
        <v>413</v>
      </c>
      <c r="D85" s="35" t="s">
        <v>414</v>
      </c>
      <c r="E85" s="8" t="s">
        <v>278</v>
      </c>
      <c r="F85" s="23">
        <v>1676</v>
      </c>
      <c r="G85" s="28">
        <v>23.51</v>
      </c>
      <c r="H85" s="28">
        <v>0.49</v>
      </c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2:256">
      <c r="B86" s="10" t="s">
        <v>415</v>
      </c>
      <c r="C86" s="38" t="s">
        <v>416</v>
      </c>
      <c r="D86" s="35" t="s">
        <v>417</v>
      </c>
      <c r="E86" s="8" t="s">
        <v>51</v>
      </c>
      <c r="F86" s="23">
        <v>1936</v>
      </c>
      <c r="G86" s="28">
        <v>20.010000000000002</v>
      </c>
      <c r="H86" s="28">
        <v>0.41</v>
      </c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2:256">
      <c r="B87" s="10" t="s">
        <v>418</v>
      </c>
      <c r="C87" s="38" t="s">
        <v>419</v>
      </c>
      <c r="D87" s="35" t="s">
        <v>420</v>
      </c>
      <c r="E87" s="8" t="s">
        <v>51</v>
      </c>
      <c r="F87" s="23">
        <v>8024</v>
      </c>
      <c r="G87" s="28">
        <v>17.04</v>
      </c>
      <c r="H87" s="28">
        <v>0.35</v>
      </c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2:256">
      <c r="B88" s="10" t="s">
        <v>421</v>
      </c>
      <c r="C88" s="38" t="s">
        <v>422</v>
      </c>
      <c r="D88" s="35" t="s">
        <v>423</v>
      </c>
      <c r="E88" s="8" t="s">
        <v>90</v>
      </c>
      <c r="F88" s="23">
        <v>2413</v>
      </c>
      <c r="G88" s="28">
        <v>15.45</v>
      </c>
      <c r="H88" s="28">
        <v>0.32</v>
      </c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2:256">
      <c r="C89" s="41" t="s">
        <v>169</v>
      </c>
      <c r="D89" s="35"/>
      <c r="E89" s="8"/>
      <c r="F89" s="23"/>
      <c r="G89" s="29">
        <v>4458.22</v>
      </c>
      <c r="H89" s="29">
        <v>92.3</v>
      </c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2:256">
      <c r="C90" s="38"/>
      <c r="D90" s="35"/>
      <c r="E90" s="8"/>
      <c r="F90" s="23"/>
      <c r="G90" s="28"/>
      <c r="H90" s="28"/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2:256" hidden="1">
      <c r="C91" s="41" t="s">
        <v>3</v>
      </c>
      <c r="D91" s="35"/>
      <c r="E91" s="8"/>
      <c r="F91" s="23"/>
      <c r="G91" s="28" t="s">
        <v>2</v>
      </c>
      <c r="H91" s="28" t="s">
        <v>2</v>
      </c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2:256" hidden="1">
      <c r="C92" s="38"/>
      <c r="D92" s="35"/>
      <c r="E92" s="8"/>
      <c r="F92" s="23"/>
      <c r="G92" s="28"/>
      <c r="H92" s="28"/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2:256" hidden="1">
      <c r="C93" s="41" t="s">
        <v>4</v>
      </c>
      <c r="D93" s="35"/>
      <c r="E93" s="8"/>
      <c r="F93" s="23"/>
      <c r="G93" s="28" t="s">
        <v>2</v>
      </c>
      <c r="H93" s="28" t="s">
        <v>2</v>
      </c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2:256" hidden="1">
      <c r="C94" s="38"/>
      <c r="D94" s="35"/>
      <c r="E94" s="8"/>
      <c r="F94" s="23"/>
      <c r="G94" s="28"/>
      <c r="H94" s="28"/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2:256" hidden="1">
      <c r="C95" s="41" t="s">
        <v>5</v>
      </c>
      <c r="D95" s="35"/>
      <c r="E95" s="8"/>
      <c r="F95" s="23"/>
      <c r="G95" s="28"/>
      <c r="H95" s="28"/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2:256" hidden="1">
      <c r="C96" s="38"/>
      <c r="D96" s="35"/>
      <c r="E96" s="8"/>
      <c r="F96" s="23"/>
      <c r="G96" s="28"/>
      <c r="H96" s="28"/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>
      <c r="C97" s="41" t="s">
        <v>6</v>
      </c>
      <c r="D97" s="35"/>
      <c r="E97" s="8"/>
      <c r="F97" s="23"/>
      <c r="G97" s="28" t="s">
        <v>2</v>
      </c>
      <c r="H97" s="28" t="s">
        <v>2</v>
      </c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>
      <c r="C98" s="38"/>
      <c r="D98" s="35"/>
      <c r="E98" s="8"/>
      <c r="F98" s="23"/>
      <c r="G98" s="28"/>
      <c r="H98" s="28"/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>
      <c r="C99" s="41" t="s">
        <v>7</v>
      </c>
      <c r="D99" s="35"/>
      <c r="E99" s="8"/>
      <c r="F99" s="23"/>
      <c r="G99" s="28" t="s">
        <v>2</v>
      </c>
      <c r="H99" s="28" t="s">
        <v>2</v>
      </c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>
      <c r="C100" s="38"/>
      <c r="D100" s="35"/>
      <c r="E100" s="8"/>
      <c r="F100" s="23"/>
      <c r="G100" s="28"/>
      <c r="H100" s="28"/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>
      <c r="C101" s="41" t="s">
        <v>8</v>
      </c>
      <c r="D101" s="35"/>
      <c r="E101" s="8"/>
      <c r="F101" s="23"/>
      <c r="G101" s="28" t="s">
        <v>2</v>
      </c>
      <c r="H101" s="28" t="s">
        <v>2</v>
      </c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>
      <c r="C102" s="38"/>
      <c r="D102" s="35"/>
      <c r="E102" s="8"/>
      <c r="F102" s="23"/>
      <c r="G102" s="28"/>
      <c r="H102" s="28"/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>
      <c r="C103" s="41" t="s">
        <v>9</v>
      </c>
      <c r="D103" s="35"/>
      <c r="E103" s="8"/>
      <c r="F103" s="23"/>
      <c r="G103" s="28" t="s">
        <v>2</v>
      </c>
      <c r="H103" s="28" t="s">
        <v>2</v>
      </c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>
      <c r="C104" s="38"/>
      <c r="D104" s="35"/>
      <c r="E104" s="8"/>
      <c r="F104" s="23"/>
      <c r="G104" s="28"/>
      <c r="H104" s="28"/>
      <c r="I104" s="11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>
      <c r="C105" s="41" t="s">
        <v>10</v>
      </c>
      <c r="D105" s="35"/>
      <c r="E105" s="8"/>
      <c r="F105" s="23"/>
      <c r="G105" s="28" t="s">
        <v>2</v>
      </c>
      <c r="H105" s="28" t="s">
        <v>2</v>
      </c>
      <c r="I105" s="11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>
      <c r="C106" s="38"/>
      <c r="D106" s="35"/>
      <c r="E106" s="8"/>
      <c r="F106" s="23"/>
      <c r="G106" s="28"/>
      <c r="H106" s="28"/>
      <c r="I106" s="11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>
      <c r="C107" s="41" t="s">
        <v>11</v>
      </c>
      <c r="D107" s="35"/>
      <c r="E107" s="8"/>
      <c r="F107" s="23"/>
      <c r="G107" s="28"/>
      <c r="H107" s="28"/>
      <c r="I107" s="11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>
      <c r="C108" s="38"/>
      <c r="D108" s="35"/>
      <c r="E108" s="8"/>
      <c r="F108" s="23"/>
      <c r="G108" s="28"/>
      <c r="H108" s="28"/>
      <c r="I108" s="11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>
      <c r="C109" s="41" t="s">
        <v>12</v>
      </c>
      <c r="D109" s="35"/>
      <c r="E109" s="8"/>
      <c r="F109" s="23"/>
      <c r="G109" s="28" t="s">
        <v>2</v>
      </c>
      <c r="H109" s="28" t="s">
        <v>2</v>
      </c>
      <c r="I109" s="11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>
      <c r="C110" s="38"/>
      <c r="D110" s="35"/>
      <c r="E110" s="8"/>
      <c r="F110" s="23"/>
      <c r="G110" s="28"/>
      <c r="H110" s="28"/>
      <c r="I110" s="11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>
      <c r="C111" s="41" t="s">
        <v>13</v>
      </c>
      <c r="D111" s="35"/>
      <c r="E111" s="8"/>
      <c r="F111" s="23"/>
      <c r="G111" s="28" t="s">
        <v>2</v>
      </c>
      <c r="H111" s="28" t="s">
        <v>2</v>
      </c>
      <c r="I111" s="11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>
      <c r="C112" s="38"/>
      <c r="D112" s="35"/>
      <c r="E112" s="8"/>
      <c r="F112" s="23"/>
      <c r="G112" s="28"/>
      <c r="H112" s="28"/>
      <c r="I112" s="11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3:256" hidden="1">
      <c r="C113" s="41" t="s">
        <v>14</v>
      </c>
      <c r="D113" s="35"/>
      <c r="E113" s="8"/>
      <c r="F113" s="23"/>
      <c r="G113" s="28" t="s">
        <v>2</v>
      </c>
      <c r="H113" s="28" t="s">
        <v>2</v>
      </c>
      <c r="I113" s="11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3:256" hidden="1">
      <c r="C114" s="38"/>
      <c r="D114" s="35"/>
      <c r="E114" s="8"/>
      <c r="F114" s="23"/>
      <c r="G114" s="28"/>
      <c r="H114" s="28"/>
      <c r="I114" s="11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3:256" hidden="1">
      <c r="C115" s="41" t="s">
        <v>15</v>
      </c>
      <c r="D115" s="35"/>
      <c r="E115" s="8"/>
      <c r="F115" s="23"/>
      <c r="G115" s="28" t="s">
        <v>2</v>
      </c>
      <c r="H115" s="28" t="s">
        <v>2</v>
      </c>
      <c r="I115" s="11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3:256" hidden="1">
      <c r="C116" s="38"/>
      <c r="D116" s="35"/>
      <c r="E116" s="8"/>
      <c r="F116" s="23"/>
      <c r="G116" s="28"/>
      <c r="H116" s="28"/>
      <c r="I116" s="11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3:256" hidden="1">
      <c r="C117" s="41" t="s">
        <v>16</v>
      </c>
      <c r="D117" s="35"/>
      <c r="E117" s="8"/>
      <c r="F117" s="23"/>
      <c r="G117" s="28"/>
      <c r="H117" s="28"/>
      <c r="I117" s="11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3:256" hidden="1">
      <c r="C118" s="38"/>
      <c r="D118" s="35"/>
      <c r="E118" s="8"/>
      <c r="F118" s="23"/>
      <c r="G118" s="28"/>
      <c r="H118" s="28"/>
      <c r="I118" s="11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3:256" hidden="1">
      <c r="C119" s="41" t="s">
        <v>17</v>
      </c>
      <c r="D119" s="35"/>
      <c r="E119" s="8"/>
      <c r="F119" s="23"/>
      <c r="G119" s="28" t="s">
        <v>2</v>
      </c>
      <c r="H119" s="28" t="s">
        <v>2</v>
      </c>
      <c r="I119" s="11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0" spans="3:256" hidden="1">
      <c r="C120" s="38"/>
      <c r="D120" s="35"/>
      <c r="E120" s="8"/>
      <c r="F120" s="23"/>
      <c r="G120" s="28"/>
      <c r="H120" s="28"/>
      <c r="I120" s="11"/>
      <c r="L120" s="2"/>
      <c r="AH120" s="3"/>
      <c r="AI120" s="2"/>
      <c r="AU120" s="3"/>
      <c r="AV120" s="2"/>
      <c r="AW120" s="3"/>
      <c r="AX120" s="2"/>
      <c r="BA120" s="3"/>
      <c r="BB120" s="2"/>
      <c r="IV120"/>
    </row>
    <row r="121" spans="3:256" hidden="1">
      <c r="C121" s="41" t="s">
        <v>18</v>
      </c>
      <c r="D121" s="35"/>
      <c r="E121" s="8"/>
      <c r="F121" s="23"/>
      <c r="G121" s="28" t="s">
        <v>2</v>
      </c>
      <c r="H121" s="28" t="s">
        <v>2</v>
      </c>
      <c r="I121" s="11"/>
      <c r="L121" s="2"/>
      <c r="AH121" s="3"/>
      <c r="AI121" s="2"/>
      <c r="AU121" s="3"/>
      <c r="AV121" s="2"/>
      <c r="AW121" s="3"/>
      <c r="AX121" s="2"/>
      <c r="BA121" s="3"/>
      <c r="BB121" s="2"/>
      <c r="IV121"/>
    </row>
    <row r="122" spans="3:256" hidden="1">
      <c r="C122" s="38"/>
      <c r="D122" s="35"/>
      <c r="E122" s="8"/>
      <c r="F122" s="23"/>
      <c r="G122" s="28"/>
      <c r="H122" s="28"/>
      <c r="I122" s="11"/>
      <c r="L122" s="2"/>
      <c r="AH122" s="3"/>
      <c r="AI122" s="2"/>
      <c r="AU122" s="3"/>
      <c r="AV122" s="2"/>
      <c r="AW122" s="3"/>
      <c r="AX122" s="2"/>
      <c r="BA122" s="3"/>
      <c r="BB122" s="2"/>
      <c r="IV122"/>
    </row>
    <row r="123" spans="3:256" hidden="1">
      <c r="C123" s="41" t="s">
        <v>19</v>
      </c>
      <c r="D123" s="35"/>
      <c r="E123" s="8"/>
      <c r="F123" s="23"/>
      <c r="G123" s="28" t="s">
        <v>2</v>
      </c>
      <c r="H123" s="28" t="s">
        <v>2</v>
      </c>
      <c r="I123" s="11"/>
      <c r="L123" s="2"/>
      <c r="AH123" s="3"/>
      <c r="AI123" s="2"/>
      <c r="AU123" s="3"/>
      <c r="AV123" s="2"/>
      <c r="AW123" s="3"/>
      <c r="AX123" s="2"/>
      <c r="BA123" s="3"/>
      <c r="BB123" s="2"/>
      <c r="IV123"/>
    </row>
    <row r="124" spans="3:256" hidden="1">
      <c r="C124" s="38"/>
      <c r="D124" s="35"/>
      <c r="E124" s="8"/>
      <c r="F124" s="23"/>
      <c r="G124" s="28"/>
      <c r="H124" s="28"/>
      <c r="I124" s="11"/>
      <c r="L124" s="2"/>
      <c r="AH124" s="3"/>
      <c r="AI124" s="2"/>
      <c r="AU124" s="3"/>
      <c r="AV124" s="2"/>
      <c r="AW124" s="3"/>
      <c r="AX124" s="2"/>
      <c r="BA124" s="3"/>
      <c r="BB124" s="2"/>
      <c r="IV124"/>
    </row>
    <row r="125" spans="3:256" hidden="1">
      <c r="C125" s="41" t="s">
        <v>20</v>
      </c>
      <c r="D125" s="35"/>
      <c r="E125" s="8"/>
      <c r="F125" s="23"/>
      <c r="G125" s="28" t="s">
        <v>2</v>
      </c>
      <c r="H125" s="28" t="s">
        <v>2</v>
      </c>
      <c r="I125" s="11"/>
      <c r="L125" s="2"/>
      <c r="AH125" s="3"/>
      <c r="AI125" s="2"/>
      <c r="AU125" s="3"/>
      <c r="AV125" s="2"/>
      <c r="AW125" s="3"/>
      <c r="AX125" s="2"/>
      <c r="BA125" s="3"/>
      <c r="BB125" s="2"/>
      <c r="IV125"/>
    </row>
    <row r="126" spans="3:256" hidden="1">
      <c r="C126" s="38"/>
      <c r="D126" s="35"/>
      <c r="E126" s="8"/>
      <c r="F126" s="23"/>
      <c r="G126" s="28"/>
      <c r="H126" s="28"/>
      <c r="I126" s="11"/>
      <c r="L126" s="2"/>
      <c r="AH126" s="3"/>
      <c r="AI126" s="2"/>
      <c r="AU126" s="3"/>
      <c r="AV126" s="2"/>
      <c r="AW126" s="3"/>
      <c r="AX126" s="2"/>
      <c r="BA126" s="3"/>
      <c r="BB126" s="2"/>
      <c r="IV126"/>
    </row>
    <row r="127" spans="3:256" hidden="1">
      <c r="C127" s="41" t="s">
        <v>21</v>
      </c>
      <c r="D127" s="35"/>
      <c r="E127" s="8"/>
      <c r="F127" s="23"/>
      <c r="G127" s="28" t="s">
        <v>2</v>
      </c>
      <c r="H127" s="28" t="s">
        <v>2</v>
      </c>
      <c r="I127" s="11"/>
      <c r="L127" s="2"/>
      <c r="AH127" s="3"/>
      <c r="AI127" s="2"/>
      <c r="AU127" s="3"/>
      <c r="AV127" s="2"/>
      <c r="AW127" s="3"/>
      <c r="AX127" s="2"/>
      <c r="BA127" s="3"/>
      <c r="BB127" s="2"/>
      <c r="IV127"/>
    </row>
    <row r="128" spans="3:256">
      <c r="C128" s="38"/>
      <c r="D128" s="35"/>
      <c r="E128" s="8"/>
      <c r="F128" s="23"/>
      <c r="G128" s="28"/>
      <c r="H128" s="28"/>
      <c r="I128" s="11"/>
      <c r="L128" s="2"/>
      <c r="AH128" s="3"/>
      <c r="AI128" s="2"/>
      <c r="AU128" s="3"/>
      <c r="AV128" s="2"/>
      <c r="AW128" s="3"/>
      <c r="AX128" s="2"/>
      <c r="BA128" s="3"/>
      <c r="BB128" s="2"/>
      <c r="IV128"/>
    </row>
    <row r="129" spans="1:256">
      <c r="A129" s="14"/>
      <c r="B129" s="31"/>
      <c r="C129" s="39" t="s">
        <v>22</v>
      </c>
      <c r="D129" s="35"/>
      <c r="E129" s="8"/>
      <c r="F129" s="23"/>
      <c r="G129" s="28"/>
      <c r="H129" s="28"/>
      <c r="I129" s="11"/>
      <c r="L129" s="2"/>
      <c r="AH129" s="3"/>
      <c r="AI129" s="2"/>
      <c r="AU129" s="3"/>
      <c r="AV129" s="2"/>
      <c r="AW129" s="3"/>
      <c r="AX129" s="2"/>
      <c r="BA129" s="3"/>
      <c r="BB129" s="2"/>
      <c r="IV129"/>
    </row>
    <row r="130" spans="1:256">
      <c r="B130" s="10"/>
      <c r="C130" s="38" t="s">
        <v>170</v>
      </c>
      <c r="D130" s="35"/>
      <c r="E130" s="8"/>
      <c r="F130" s="23"/>
      <c r="G130" s="28">
        <v>369.67</v>
      </c>
      <c r="H130" s="28">
        <v>7.7</v>
      </c>
      <c r="I130" s="11"/>
      <c r="L130" s="2"/>
      <c r="AH130" s="3"/>
      <c r="AI130" s="2"/>
      <c r="AU130" s="3"/>
      <c r="AV130" s="2"/>
      <c r="AW130" s="3"/>
      <c r="AX130" s="2"/>
      <c r="BA130" s="3"/>
      <c r="BB130" s="2"/>
      <c r="IV130"/>
    </row>
    <row r="131" spans="1:256">
      <c r="C131" s="41" t="s">
        <v>169</v>
      </c>
      <c r="D131" s="35"/>
      <c r="E131" s="8"/>
      <c r="F131" s="23"/>
      <c r="G131" s="29">
        <v>369.67</v>
      </c>
      <c r="H131" s="29">
        <v>7.7</v>
      </c>
      <c r="I131" s="11"/>
      <c r="L131" s="2"/>
      <c r="AH131" s="3"/>
      <c r="AI131" s="2"/>
      <c r="AU131" s="3"/>
      <c r="AV131" s="2"/>
      <c r="AW131" s="3"/>
      <c r="AX131" s="2"/>
      <c r="BA131" s="3"/>
      <c r="BB131" s="2"/>
      <c r="IV131"/>
    </row>
    <row r="132" spans="1:256">
      <c r="C132" s="38"/>
      <c r="D132" s="35"/>
      <c r="E132" s="8"/>
      <c r="F132" s="23"/>
      <c r="G132" s="28"/>
      <c r="H132" s="28"/>
      <c r="I132" s="11"/>
      <c r="L132" s="2"/>
      <c r="AH132" s="3"/>
      <c r="AI132" s="2"/>
      <c r="AU132" s="3"/>
      <c r="AV132" s="2"/>
      <c r="AW132" s="3"/>
      <c r="AX132" s="2"/>
      <c r="BA132" s="3"/>
      <c r="BB132" s="2"/>
      <c r="IV132"/>
    </row>
    <row r="133" spans="1:256" ht="15.75" thickBot="1">
      <c r="C133" s="59" t="s">
        <v>715</v>
      </c>
      <c r="D133" s="110"/>
      <c r="E133" s="112"/>
      <c r="F133" s="113"/>
      <c r="G133" s="114">
        <v>4827.8900000000003</v>
      </c>
      <c r="H133" s="114">
        <f>SUMIFS(I:I,C:C,"Total")</f>
        <v>0</v>
      </c>
      <c r="I133" s="115"/>
      <c r="L133" s="2"/>
      <c r="AH133" s="3"/>
      <c r="AI133" s="2"/>
      <c r="AU133" s="3"/>
      <c r="AV133" s="2"/>
      <c r="AW133" s="3"/>
      <c r="AX133" s="2"/>
      <c r="BA133" s="3"/>
      <c r="BB133" s="2"/>
      <c r="IV133"/>
    </row>
    <row r="134" spans="1:256">
      <c r="C134" s="118"/>
      <c r="D134" s="120"/>
      <c r="E134" s="121"/>
      <c r="F134" s="122"/>
      <c r="G134" s="123"/>
      <c r="H134" s="124"/>
      <c r="I134" s="124"/>
      <c r="J134" s="49"/>
    </row>
    <row r="135" spans="1:256">
      <c r="C135" s="109" t="s">
        <v>600</v>
      </c>
      <c r="D135" s="43"/>
      <c r="E135" s="43"/>
      <c r="F135" s="43"/>
      <c r="G135" s="43"/>
      <c r="H135" s="43"/>
      <c r="I135" s="51"/>
      <c r="J135" s="52"/>
    </row>
    <row r="136" spans="1:256">
      <c r="C136" s="50" t="s">
        <v>636</v>
      </c>
      <c r="D136" s="44"/>
      <c r="E136" s="44"/>
      <c r="F136" s="43"/>
      <c r="G136" s="43"/>
      <c r="H136" s="43"/>
      <c r="I136" s="51"/>
      <c r="J136" s="52"/>
    </row>
    <row r="137" spans="1:256">
      <c r="C137" s="50" t="s">
        <v>637</v>
      </c>
      <c r="D137" s="44"/>
      <c r="E137" s="44"/>
      <c r="F137" s="43"/>
      <c r="G137" s="43"/>
      <c r="H137" s="43"/>
      <c r="I137" s="51"/>
      <c r="J137" s="52"/>
    </row>
    <row r="138" spans="1:256" ht="15.75" thickBot="1">
      <c r="C138" s="50" t="s">
        <v>638</v>
      </c>
      <c r="D138" s="44"/>
      <c r="E138" s="44"/>
      <c r="F138" s="43"/>
      <c r="G138" s="43"/>
      <c r="H138" s="43"/>
      <c r="I138" s="51"/>
      <c r="J138" s="52"/>
    </row>
    <row r="139" spans="1:256">
      <c r="C139" s="45"/>
      <c r="D139" s="175" t="s">
        <v>602</v>
      </c>
      <c r="E139" s="176"/>
      <c r="F139" s="43"/>
      <c r="G139" s="43"/>
      <c r="H139" s="43"/>
      <c r="I139" s="51"/>
      <c r="J139" s="52"/>
    </row>
    <row r="140" spans="1:256" ht="26.25">
      <c r="C140" s="106" t="s">
        <v>603</v>
      </c>
      <c r="D140" s="46" t="s">
        <v>639</v>
      </c>
      <c r="E140" s="136" t="s">
        <v>640</v>
      </c>
      <c r="F140" s="44"/>
      <c r="G140" s="44"/>
      <c r="H140" s="44"/>
      <c r="I140" s="51"/>
      <c r="J140" s="52"/>
    </row>
    <row r="141" spans="1:256">
      <c r="A141" s="44" t="s">
        <v>651</v>
      </c>
      <c r="C141" s="47" t="s">
        <v>641</v>
      </c>
      <c r="D141" s="93">
        <v>42.07</v>
      </c>
      <c r="E141" s="137">
        <v>44.58</v>
      </c>
      <c r="F141" s="44"/>
      <c r="G141" s="89"/>
      <c r="H141" s="44"/>
      <c r="I141" s="51"/>
      <c r="J141" s="52"/>
    </row>
    <row r="142" spans="1:256">
      <c r="A142" s="44" t="s">
        <v>652</v>
      </c>
      <c r="C142" s="47" t="s">
        <v>642</v>
      </c>
      <c r="D142" s="93">
        <v>37.51</v>
      </c>
      <c r="E142" s="137">
        <v>39.74</v>
      </c>
      <c r="F142" s="44"/>
      <c r="G142" s="89"/>
      <c r="H142" s="44"/>
      <c r="I142" s="51"/>
      <c r="J142" s="52"/>
    </row>
    <row r="143" spans="1:256">
      <c r="A143" s="44" t="s">
        <v>618</v>
      </c>
      <c r="C143" s="47" t="s">
        <v>643</v>
      </c>
      <c r="D143" s="93">
        <v>43.25</v>
      </c>
      <c r="E143" s="137">
        <v>45.69</v>
      </c>
      <c r="F143" s="44"/>
      <c r="G143" s="89"/>
      <c r="H143" s="44"/>
      <c r="I143" s="51"/>
      <c r="J143" s="52"/>
    </row>
    <row r="144" spans="1:256" ht="15.75" thickBot="1">
      <c r="A144" s="44" t="s">
        <v>653</v>
      </c>
      <c r="C144" s="90" t="s">
        <v>644</v>
      </c>
      <c r="D144" s="97">
        <v>38.4</v>
      </c>
      <c r="E144" s="138">
        <v>40.61</v>
      </c>
      <c r="F144" s="44"/>
      <c r="G144" s="89"/>
      <c r="H144" s="44"/>
      <c r="I144" s="51"/>
      <c r="J144" s="52"/>
    </row>
    <row r="145" spans="3:10">
      <c r="C145" s="55"/>
      <c r="D145" s="44"/>
      <c r="E145" s="44"/>
      <c r="F145" s="44"/>
      <c r="G145" s="44"/>
      <c r="H145" s="44"/>
      <c r="I145" s="51"/>
      <c r="J145" s="52"/>
    </row>
    <row r="146" spans="3:10">
      <c r="C146" s="78" t="s">
        <v>675</v>
      </c>
      <c r="D146" s="43"/>
      <c r="E146" s="43"/>
      <c r="F146" s="44"/>
      <c r="G146" s="44"/>
      <c r="H146" s="44"/>
      <c r="I146" s="51"/>
      <c r="J146" s="52"/>
    </row>
    <row r="147" spans="3:10">
      <c r="C147" s="54" t="s">
        <v>646</v>
      </c>
      <c r="D147" s="44"/>
      <c r="E147" s="44"/>
      <c r="F147" s="44"/>
      <c r="G147" s="44"/>
      <c r="H147" s="44"/>
      <c r="I147" s="51"/>
      <c r="J147" s="52"/>
    </row>
    <row r="148" spans="3:10">
      <c r="C148" s="54" t="s">
        <v>647</v>
      </c>
      <c r="D148" s="44"/>
      <c r="E148" s="44"/>
      <c r="F148" s="44"/>
      <c r="G148" s="44"/>
      <c r="H148" s="44"/>
      <c r="I148" s="51"/>
      <c r="J148" s="52"/>
    </row>
    <row r="149" spans="3:10">
      <c r="C149" s="53" t="s">
        <v>648</v>
      </c>
      <c r="D149" s="44"/>
      <c r="E149" s="44"/>
      <c r="F149" s="44"/>
      <c r="G149" s="44"/>
      <c r="H149" s="44"/>
      <c r="I149" s="51"/>
      <c r="J149" s="52"/>
    </row>
    <row r="150" spans="3:10">
      <c r="C150" s="50" t="s">
        <v>666</v>
      </c>
      <c r="D150" s="44"/>
      <c r="E150" s="44"/>
      <c r="F150" s="44"/>
      <c r="G150" s="44"/>
      <c r="H150" s="44"/>
      <c r="I150" s="51"/>
      <c r="J150" s="52"/>
    </row>
    <row r="151" spans="3:10">
      <c r="C151" s="53" t="s">
        <v>649</v>
      </c>
      <c r="D151" s="44"/>
      <c r="E151" s="44"/>
      <c r="F151" s="44"/>
      <c r="G151" s="44"/>
      <c r="H151" s="44"/>
      <c r="I151" s="51"/>
      <c r="J151" s="52"/>
    </row>
    <row r="152" spans="3:10">
      <c r="C152" s="53" t="s">
        <v>650</v>
      </c>
      <c r="D152" s="44"/>
      <c r="E152" s="44"/>
      <c r="F152" s="44"/>
      <c r="G152" s="44"/>
      <c r="H152" s="44"/>
      <c r="I152" s="51"/>
      <c r="J152" s="52"/>
    </row>
    <row r="153" spans="3:10">
      <c r="C153" s="107" t="s">
        <v>635</v>
      </c>
      <c r="D153" s="44"/>
      <c r="E153" s="44"/>
      <c r="F153" s="44"/>
      <c r="G153" s="44"/>
      <c r="H153" s="44"/>
      <c r="I153" s="51"/>
      <c r="J153" s="52"/>
    </row>
    <row r="154" spans="3:10" ht="15.75" thickBot="1">
      <c r="C154" s="108"/>
      <c r="D154" s="56"/>
      <c r="E154" s="56"/>
      <c r="F154" s="56"/>
      <c r="G154" s="56"/>
      <c r="H154" s="56"/>
      <c r="I154" s="57"/>
      <c r="J154" s="58"/>
    </row>
  </sheetData>
  <mergeCells count="1">
    <mergeCell ref="D139:E139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47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43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A7" sqref="A7"/>
    </sheetView>
  </sheetViews>
  <sheetFormatPr defaultColWidth="13.85546875" defaultRowHeight="15"/>
  <cols>
    <col min="1" max="1" width="3.42578125" style="2" bestFit="1" customWidth="1"/>
    <col min="2" max="2" width="5.85546875" style="2" hidden="1" customWidth="1"/>
    <col min="3" max="3" width="58.140625" style="2" customWidth="1"/>
    <col min="4" max="4" width="20.5703125" style="2" customWidth="1"/>
    <col min="5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424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424</v>
      </c>
      <c r="J2" s="32" t="s">
        <v>598</v>
      </c>
    </row>
    <row r="3" spans="1:256" ht="15.75">
      <c r="C3" s="1" t="s">
        <v>25</v>
      </c>
      <c r="D3" s="25" t="s">
        <v>425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52</v>
      </c>
      <c r="C10" s="38" t="s">
        <v>53</v>
      </c>
      <c r="D10" s="35" t="s">
        <v>54</v>
      </c>
      <c r="E10" s="8" t="s">
        <v>51</v>
      </c>
      <c r="F10" s="23">
        <v>10069</v>
      </c>
      <c r="G10" s="28">
        <v>219.96</v>
      </c>
      <c r="H10" s="28">
        <v>6.53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48</v>
      </c>
      <c r="C11" s="38" t="s">
        <v>49</v>
      </c>
      <c r="D11" s="35" t="s">
        <v>50</v>
      </c>
      <c r="E11" s="8" t="s">
        <v>51</v>
      </c>
      <c r="F11" s="23">
        <v>27039</v>
      </c>
      <c r="G11" s="28">
        <v>196.8</v>
      </c>
      <c r="H11" s="28">
        <v>5.84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160</v>
      </c>
      <c r="C12" s="38" t="s">
        <v>161</v>
      </c>
      <c r="D12" s="35" t="s">
        <v>162</v>
      </c>
      <c r="E12" s="8" t="s">
        <v>73</v>
      </c>
      <c r="F12" s="23">
        <v>12500</v>
      </c>
      <c r="G12" s="28">
        <v>92.97</v>
      </c>
      <c r="H12" s="28">
        <v>2.76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128</v>
      </c>
      <c r="C13" s="38" t="s">
        <v>129</v>
      </c>
      <c r="D13" s="35" t="s">
        <v>130</v>
      </c>
      <c r="E13" s="8" t="s">
        <v>73</v>
      </c>
      <c r="F13" s="23">
        <v>3580</v>
      </c>
      <c r="G13" s="28">
        <v>90.58</v>
      </c>
      <c r="H13" s="28">
        <v>2.69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153</v>
      </c>
      <c r="C14" s="38" t="s">
        <v>154</v>
      </c>
      <c r="D14" s="35" t="s">
        <v>155</v>
      </c>
      <c r="E14" s="8" t="s">
        <v>156</v>
      </c>
      <c r="F14" s="23">
        <v>23083</v>
      </c>
      <c r="G14" s="28">
        <v>87.38</v>
      </c>
      <c r="H14" s="28">
        <v>2.59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112</v>
      </c>
      <c r="C15" s="38" t="s">
        <v>113</v>
      </c>
      <c r="D15" s="35" t="s">
        <v>114</v>
      </c>
      <c r="E15" s="8" t="s">
        <v>69</v>
      </c>
      <c r="F15" s="23">
        <v>1093</v>
      </c>
      <c r="G15" s="28">
        <v>80.34</v>
      </c>
      <c r="H15" s="28">
        <v>2.38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293</v>
      </c>
      <c r="C16" s="38" t="s">
        <v>294</v>
      </c>
      <c r="D16" s="35" t="s">
        <v>295</v>
      </c>
      <c r="E16" s="8" t="s">
        <v>262</v>
      </c>
      <c r="F16" s="23">
        <v>13000</v>
      </c>
      <c r="G16" s="28">
        <v>78.13</v>
      </c>
      <c r="H16" s="28">
        <v>2.3199999999999998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209</v>
      </c>
      <c r="C17" s="38" t="s">
        <v>210</v>
      </c>
      <c r="D17" s="35" t="s">
        <v>211</v>
      </c>
      <c r="E17" s="8" t="s">
        <v>212</v>
      </c>
      <c r="F17" s="23">
        <v>23105</v>
      </c>
      <c r="G17" s="28">
        <v>77.930000000000007</v>
      </c>
      <c r="H17" s="28">
        <v>2.31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227</v>
      </c>
      <c r="C18" s="38" t="s">
        <v>228</v>
      </c>
      <c r="D18" s="35" t="s">
        <v>229</v>
      </c>
      <c r="E18" s="8" t="s">
        <v>230</v>
      </c>
      <c r="F18" s="23">
        <v>236</v>
      </c>
      <c r="G18" s="28">
        <v>77</v>
      </c>
      <c r="H18" s="28">
        <v>2.2799999999999998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97</v>
      </c>
      <c r="C19" s="38" t="s">
        <v>98</v>
      </c>
      <c r="D19" s="35" t="s">
        <v>99</v>
      </c>
      <c r="E19" s="8" t="s">
        <v>73</v>
      </c>
      <c r="F19" s="23">
        <v>8505</v>
      </c>
      <c r="G19" s="28">
        <v>76.599999999999994</v>
      </c>
      <c r="H19" s="28">
        <v>2.27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223</v>
      </c>
      <c r="C20" s="38" t="s">
        <v>224</v>
      </c>
      <c r="D20" s="35" t="s">
        <v>225</v>
      </c>
      <c r="E20" s="8" t="s">
        <v>226</v>
      </c>
      <c r="F20" s="23">
        <v>330</v>
      </c>
      <c r="G20" s="28">
        <v>74.05</v>
      </c>
      <c r="H20" s="28">
        <v>2.2000000000000002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354</v>
      </c>
      <c r="C21" s="38" t="s">
        <v>355</v>
      </c>
      <c r="D21" s="35" t="s">
        <v>356</v>
      </c>
      <c r="E21" s="8" t="s">
        <v>51</v>
      </c>
      <c r="F21" s="23">
        <v>9330</v>
      </c>
      <c r="G21" s="28">
        <v>73.23</v>
      </c>
      <c r="H21" s="28">
        <v>2.17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385</v>
      </c>
      <c r="C22" s="38" t="s">
        <v>386</v>
      </c>
      <c r="D22" s="35" t="s">
        <v>387</v>
      </c>
      <c r="E22" s="8" t="s">
        <v>118</v>
      </c>
      <c r="F22" s="23">
        <v>120000</v>
      </c>
      <c r="G22" s="28">
        <v>72.72</v>
      </c>
      <c r="H22" s="28">
        <v>2.16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94</v>
      </c>
      <c r="C23" s="38" t="s">
        <v>95</v>
      </c>
      <c r="D23" s="35" t="s">
        <v>96</v>
      </c>
      <c r="E23" s="8" t="s">
        <v>51</v>
      </c>
      <c r="F23" s="23">
        <v>6658</v>
      </c>
      <c r="G23" s="28">
        <v>72.45</v>
      </c>
      <c r="H23" s="28">
        <v>2.15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299</v>
      </c>
      <c r="C24" s="38" t="s">
        <v>300</v>
      </c>
      <c r="D24" s="35" t="s">
        <v>301</v>
      </c>
      <c r="E24" s="8" t="s">
        <v>65</v>
      </c>
      <c r="F24" s="23">
        <v>24557</v>
      </c>
      <c r="G24" s="28">
        <v>71.92</v>
      </c>
      <c r="H24" s="28">
        <v>2.13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426</v>
      </c>
      <c r="C25" s="38" t="s">
        <v>427</v>
      </c>
      <c r="D25" s="35" t="s">
        <v>428</v>
      </c>
      <c r="E25" s="8" t="s">
        <v>73</v>
      </c>
      <c r="F25" s="23">
        <v>18500</v>
      </c>
      <c r="G25" s="28">
        <v>71.5</v>
      </c>
      <c r="H25" s="28">
        <v>2.12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412</v>
      </c>
      <c r="C26" s="38" t="s">
        <v>413</v>
      </c>
      <c r="D26" s="35" t="s">
        <v>414</v>
      </c>
      <c r="E26" s="8" t="s">
        <v>278</v>
      </c>
      <c r="F26" s="23">
        <v>5000</v>
      </c>
      <c r="G26" s="28">
        <v>70.13</v>
      </c>
      <c r="H26" s="28">
        <v>2.08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77</v>
      </c>
      <c r="C27" s="38" t="s">
        <v>78</v>
      </c>
      <c r="D27" s="35" t="s">
        <v>79</v>
      </c>
      <c r="E27" s="8" t="s">
        <v>65</v>
      </c>
      <c r="F27" s="23">
        <v>5367</v>
      </c>
      <c r="G27" s="28">
        <v>69.45</v>
      </c>
      <c r="H27" s="28">
        <v>2.06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70</v>
      </c>
      <c r="C28" s="38" t="s">
        <v>71</v>
      </c>
      <c r="D28" s="35" t="s">
        <v>72</v>
      </c>
      <c r="E28" s="8" t="s">
        <v>73</v>
      </c>
      <c r="F28" s="23">
        <v>10687</v>
      </c>
      <c r="G28" s="28">
        <v>66.62</v>
      </c>
      <c r="H28" s="28">
        <v>1.98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250</v>
      </c>
      <c r="C29" s="38" t="s">
        <v>251</v>
      </c>
      <c r="D29" s="35" t="s">
        <v>252</v>
      </c>
      <c r="E29" s="8" t="s">
        <v>73</v>
      </c>
      <c r="F29" s="23">
        <v>4000</v>
      </c>
      <c r="G29" s="28">
        <v>66.010000000000005</v>
      </c>
      <c r="H29" s="28">
        <v>1.96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266</v>
      </c>
      <c r="C30" s="38" t="s">
        <v>267</v>
      </c>
      <c r="D30" s="35" t="s">
        <v>268</v>
      </c>
      <c r="E30" s="8" t="s">
        <v>73</v>
      </c>
      <c r="F30" s="23">
        <v>1010</v>
      </c>
      <c r="G30" s="28">
        <v>63.55</v>
      </c>
      <c r="H30" s="28">
        <v>1.89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296</v>
      </c>
      <c r="C31" s="38" t="s">
        <v>297</v>
      </c>
      <c r="D31" s="35" t="s">
        <v>298</v>
      </c>
      <c r="E31" s="8" t="s">
        <v>51</v>
      </c>
      <c r="F31" s="23">
        <v>4343</v>
      </c>
      <c r="G31" s="28">
        <v>62.01</v>
      </c>
      <c r="H31" s="28">
        <v>1.84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241</v>
      </c>
      <c r="C32" s="38" t="s">
        <v>242</v>
      </c>
      <c r="D32" s="35" t="s">
        <v>243</v>
      </c>
      <c r="E32" s="8" t="s">
        <v>216</v>
      </c>
      <c r="F32" s="23">
        <v>9045</v>
      </c>
      <c r="G32" s="28">
        <v>52.46</v>
      </c>
      <c r="H32" s="28">
        <v>1.56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256</v>
      </c>
      <c r="C33" s="38" t="s">
        <v>257</v>
      </c>
      <c r="D33" s="35" t="s">
        <v>258</v>
      </c>
      <c r="E33" s="8" t="s">
        <v>51</v>
      </c>
      <c r="F33" s="23">
        <v>6956</v>
      </c>
      <c r="G33" s="28">
        <v>51.58</v>
      </c>
      <c r="H33" s="28">
        <v>1.53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244</v>
      </c>
      <c r="C34" s="38" t="s">
        <v>245</v>
      </c>
      <c r="D34" s="35" t="s">
        <v>246</v>
      </c>
      <c r="E34" s="8" t="s">
        <v>216</v>
      </c>
      <c r="F34" s="23">
        <v>18542</v>
      </c>
      <c r="G34" s="28">
        <v>49.16</v>
      </c>
      <c r="H34" s="28">
        <v>1.46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91</v>
      </c>
      <c r="C35" s="38" t="s">
        <v>92</v>
      </c>
      <c r="D35" s="35" t="s">
        <v>93</v>
      </c>
      <c r="E35" s="8" t="s">
        <v>51</v>
      </c>
      <c r="F35" s="23">
        <v>15000</v>
      </c>
      <c r="G35" s="28">
        <v>48.63</v>
      </c>
      <c r="H35" s="28">
        <v>1.44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421</v>
      </c>
      <c r="C36" s="38" t="s">
        <v>422</v>
      </c>
      <c r="D36" s="35" t="s">
        <v>423</v>
      </c>
      <c r="E36" s="8" t="s">
        <v>90</v>
      </c>
      <c r="F36" s="23">
        <v>7500</v>
      </c>
      <c r="G36" s="28">
        <v>48.01</v>
      </c>
      <c r="H36" s="28">
        <v>1.42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429</v>
      </c>
      <c r="C37" s="38" t="s">
        <v>430</v>
      </c>
      <c r="D37" s="35" t="s">
        <v>431</v>
      </c>
      <c r="E37" s="8" t="s">
        <v>65</v>
      </c>
      <c r="F37" s="23">
        <v>14356</v>
      </c>
      <c r="G37" s="28">
        <v>47.79</v>
      </c>
      <c r="H37" s="28">
        <v>1.42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87</v>
      </c>
      <c r="C38" s="38" t="s">
        <v>88</v>
      </c>
      <c r="D38" s="35" t="s">
        <v>89</v>
      </c>
      <c r="E38" s="8" t="s">
        <v>90</v>
      </c>
      <c r="F38" s="23">
        <v>1164</v>
      </c>
      <c r="G38" s="28">
        <v>47.21</v>
      </c>
      <c r="H38" s="28">
        <v>1.4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80</v>
      </c>
      <c r="C39" s="38" t="s">
        <v>81</v>
      </c>
      <c r="D39" s="35" t="s">
        <v>82</v>
      </c>
      <c r="E39" s="8" t="s">
        <v>69</v>
      </c>
      <c r="F39" s="23">
        <v>1500</v>
      </c>
      <c r="G39" s="28">
        <v>43.98</v>
      </c>
      <c r="H39" s="28">
        <v>1.3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432</v>
      </c>
      <c r="C40" s="38" t="s">
        <v>433</v>
      </c>
      <c r="D40" s="35" t="s">
        <v>434</v>
      </c>
      <c r="E40" s="8" t="s">
        <v>156</v>
      </c>
      <c r="F40" s="23">
        <v>19000</v>
      </c>
      <c r="G40" s="28">
        <v>42.69</v>
      </c>
      <c r="H40" s="28">
        <v>1.27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406</v>
      </c>
      <c r="C41" s="38" t="s">
        <v>407</v>
      </c>
      <c r="D41" s="35" t="s">
        <v>408</v>
      </c>
      <c r="E41" s="8" t="s">
        <v>156</v>
      </c>
      <c r="F41" s="23">
        <v>16117</v>
      </c>
      <c r="G41" s="28">
        <v>39.24</v>
      </c>
      <c r="H41" s="28">
        <v>1.1599999999999999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435</v>
      </c>
      <c r="C42" s="38" t="s">
        <v>436</v>
      </c>
      <c r="D42" s="35" t="s">
        <v>437</v>
      </c>
      <c r="E42" s="8" t="s">
        <v>90</v>
      </c>
      <c r="F42" s="23">
        <v>16800</v>
      </c>
      <c r="G42" s="28">
        <v>37.46</v>
      </c>
      <c r="H42" s="28">
        <v>1.1100000000000001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438</v>
      </c>
      <c r="C43" s="38" t="s">
        <v>439</v>
      </c>
      <c r="D43" s="35" t="s">
        <v>440</v>
      </c>
      <c r="E43" s="8" t="s">
        <v>143</v>
      </c>
      <c r="F43" s="23">
        <v>4500</v>
      </c>
      <c r="G43" s="28">
        <v>36.25</v>
      </c>
      <c r="H43" s="28">
        <v>1.08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441</v>
      </c>
      <c r="C44" s="38" t="s">
        <v>442</v>
      </c>
      <c r="D44" s="35" t="s">
        <v>443</v>
      </c>
      <c r="E44" s="8" t="s">
        <v>65</v>
      </c>
      <c r="F44" s="23">
        <v>4993</v>
      </c>
      <c r="G44" s="28">
        <v>34.76</v>
      </c>
      <c r="H44" s="28">
        <v>1.03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444</v>
      </c>
      <c r="C45" s="38" t="s">
        <v>445</v>
      </c>
      <c r="D45" s="35" t="s">
        <v>446</v>
      </c>
      <c r="E45" s="8" t="s">
        <v>278</v>
      </c>
      <c r="F45" s="23">
        <v>554</v>
      </c>
      <c r="G45" s="28">
        <v>34.39</v>
      </c>
      <c r="H45" s="28">
        <v>1.02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305</v>
      </c>
      <c r="C46" s="38" t="s">
        <v>306</v>
      </c>
      <c r="D46" s="35" t="s">
        <v>307</v>
      </c>
      <c r="E46" s="8" t="s">
        <v>308</v>
      </c>
      <c r="F46" s="23">
        <v>3267</v>
      </c>
      <c r="G46" s="28">
        <v>34.08</v>
      </c>
      <c r="H46" s="28">
        <v>1.01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327</v>
      </c>
      <c r="C47" s="38" t="s">
        <v>328</v>
      </c>
      <c r="D47" s="35" t="s">
        <v>329</v>
      </c>
      <c r="E47" s="8" t="s">
        <v>262</v>
      </c>
      <c r="F47" s="23">
        <v>1900</v>
      </c>
      <c r="G47" s="28">
        <v>31.96</v>
      </c>
      <c r="H47" s="28">
        <v>0.95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447</v>
      </c>
      <c r="C48" s="38" t="s">
        <v>448</v>
      </c>
      <c r="D48" s="35" t="s">
        <v>449</v>
      </c>
      <c r="E48" s="8" t="s">
        <v>216</v>
      </c>
      <c r="F48" s="23">
        <v>4269</v>
      </c>
      <c r="G48" s="28">
        <v>31.56</v>
      </c>
      <c r="H48" s="28">
        <v>0.94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450</v>
      </c>
      <c r="C49" s="38" t="s">
        <v>451</v>
      </c>
      <c r="D49" s="35" t="s">
        <v>452</v>
      </c>
      <c r="E49" s="8" t="s">
        <v>73</v>
      </c>
      <c r="F49" s="23">
        <v>1500</v>
      </c>
      <c r="G49" s="28">
        <v>30.73</v>
      </c>
      <c r="H49" s="28">
        <v>0.91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453</v>
      </c>
      <c r="C50" s="38" t="s">
        <v>454</v>
      </c>
      <c r="D50" s="35" t="s">
        <v>455</v>
      </c>
      <c r="E50" s="8" t="s">
        <v>65</v>
      </c>
      <c r="F50" s="23">
        <v>1845</v>
      </c>
      <c r="G50" s="28">
        <v>29.64</v>
      </c>
      <c r="H50" s="28">
        <v>0.88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456</v>
      </c>
      <c r="C51" s="38" t="s">
        <v>457</v>
      </c>
      <c r="D51" s="35" t="s">
        <v>458</v>
      </c>
      <c r="E51" s="8" t="s">
        <v>73</v>
      </c>
      <c r="F51" s="23">
        <v>990</v>
      </c>
      <c r="G51" s="28">
        <v>29.5</v>
      </c>
      <c r="H51" s="28">
        <v>0.88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388</v>
      </c>
      <c r="C52" s="38" t="s">
        <v>389</v>
      </c>
      <c r="D52" s="35" t="s">
        <v>390</v>
      </c>
      <c r="E52" s="8" t="s">
        <v>51</v>
      </c>
      <c r="F52" s="23">
        <v>2650</v>
      </c>
      <c r="G52" s="28">
        <v>28.96</v>
      </c>
      <c r="H52" s="28">
        <v>0.86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459</v>
      </c>
      <c r="C53" s="38" t="s">
        <v>460</v>
      </c>
      <c r="D53" s="35" t="s">
        <v>461</v>
      </c>
      <c r="E53" s="8" t="s">
        <v>65</v>
      </c>
      <c r="F53" s="23">
        <v>5615</v>
      </c>
      <c r="G53" s="28">
        <v>28.5</v>
      </c>
      <c r="H53" s="28">
        <v>0.85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220</v>
      </c>
      <c r="C54" s="38" t="s">
        <v>221</v>
      </c>
      <c r="D54" s="35" t="s">
        <v>222</v>
      </c>
      <c r="E54" s="8" t="s">
        <v>73</v>
      </c>
      <c r="F54" s="23">
        <v>4455</v>
      </c>
      <c r="G54" s="28">
        <v>28.17</v>
      </c>
      <c r="H54" s="28">
        <v>0.84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238</v>
      </c>
      <c r="C55" s="38" t="s">
        <v>239</v>
      </c>
      <c r="D55" s="35" t="s">
        <v>240</v>
      </c>
      <c r="E55" s="8" t="s">
        <v>73</v>
      </c>
      <c r="F55" s="23">
        <v>4000</v>
      </c>
      <c r="G55" s="28">
        <v>27.66</v>
      </c>
      <c r="H55" s="28">
        <v>0.82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394</v>
      </c>
      <c r="C56" s="38" t="s">
        <v>395</v>
      </c>
      <c r="D56" s="35" t="s">
        <v>396</v>
      </c>
      <c r="E56" s="8" t="s">
        <v>212</v>
      </c>
      <c r="F56" s="23">
        <v>69624</v>
      </c>
      <c r="G56" s="28">
        <v>27.26</v>
      </c>
      <c r="H56" s="28">
        <v>0.81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140</v>
      </c>
      <c r="C57" s="38" t="s">
        <v>141</v>
      </c>
      <c r="D57" s="35" t="s">
        <v>142</v>
      </c>
      <c r="E57" s="8" t="s">
        <v>143</v>
      </c>
      <c r="F57" s="23">
        <v>4500</v>
      </c>
      <c r="G57" s="28">
        <v>26.73</v>
      </c>
      <c r="H57" s="28">
        <v>0.79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279</v>
      </c>
      <c r="C58" s="38" t="s">
        <v>280</v>
      </c>
      <c r="D58" s="35" t="s">
        <v>281</v>
      </c>
      <c r="E58" s="8" t="s">
        <v>65</v>
      </c>
      <c r="F58" s="23">
        <v>5730</v>
      </c>
      <c r="G58" s="28">
        <v>26.32</v>
      </c>
      <c r="H58" s="28">
        <v>0.78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462</v>
      </c>
      <c r="C59" s="38" t="s">
        <v>463</v>
      </c>
      <c r="D59" s="35" t="s">
        <v>464</v>
      </c>
      <c r="E59" s="8" t="s">
        <v>90</v>
      </c>
      <c r="F59" s="23">
        <v>156</v>
      </c>
      <c r="G59" s="28">
        <v>26.26</v>
      </c>
      <c r="H59" s="28">
        <v>0.78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B60" s="10" t="s">
        <v>106</v>
      </c>
      <c r="C60" s="38" t="s">
        <v>107</v>
      </c>
      <c r="D60" s="35" t="s">
        <v>108</v>
      </c>
      <c r="E60" s="8" t="s">
        <v>73</v>
      </c>
      <c r="F60" s="23">
        <v>4000</v>
      </c>
      <c r="G60" s="28">
        <v>26.13</v>
      </c>
      <c r="H60" s="28">
        <v>0.78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B61" s="10" t="s">
        <v>465</v>
      </c>
      <c r="C61" s="38" t="s">
        <v>466</v>
      </c>
      <c r="D61" s="35" t="s">
        <v>467</v>
      </c>
      <c r="E61" s="8" t="s">
        <v>216</v>
      </c>
      <c r="F61" s="23">
        <v>40</v>
      </c>
      <c r="G61" s="28">
        <v>25.47</v>
      </c>
      <c r="H61" s="28">
        <v>0.76</v>
      </c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>
      <c r="B62" s="10" t="s">
        <v>272</v>
      </c>
      <c r="C62" s="38" t="s">
        <v>273</v>
      </c>
      <c r="D62" s="35" t="s">
        <v>274</v>
      </c>
      <c r="E62" s="8" t="s">
        <v>262</v>
      </c>
      <c r="F62" s="23">
        <v>2515</v>
      </c>
      <c r="G62" s="28">
        <v>24.7</v>
      </c>
      <c r="H62" s="28">
        <v>0.73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>
      <c r="B63" s="10" t="s">
        <v>468</v>
      </c>
      <c r="C63" s="38" t="s">
        <v>469</v>
      </c>
      <c r="D63" s="35" t="s">
        <v>470</v>
      </c>
      <c r="E63" s="8" t="s">
        <v>143</v>
      </c>
      <c r="F63" s="23">
        <v>1811</v>
      </c>
      <c r="G63" s="28">
        <v>24.31</v>
      </c>
      <c r="H63" s="28">
        <v>0.72</v>
      </c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>
      <c r="B64" s="10" t="s">
        <v>339</v>
      </c>
      <c r="C64" s="38" t="s">
        <v>340</v>
      </c>
      <c r="D64" s="35" t="s">
        <v>341</v>
      </c>
      <c r="E64" s="8" t="s">
        <v>143</v>
      </c>
      <c r="F64" s="23">
        <v>3311</v>
      </c>
      <c r="G64" s="28">
        <v>24.05</v>
      </c>
      <c r="H64" s="28">
        <v>0.71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>
      <c r="B65" s="10" t="s">
        <v>147</v>
      </c>
      <c r="C65" s="38" t="s">
        <v>148</v>
      </c>
      <c r="D65" s="35" t="s">
        <v>149</v>
      </c>
      <c r="E65" s="8" t="s">
        <v>69</v>
      </c>
      <c r="F65" s="23">
        <v>93</v>
      </c>
      <c r="G65" s="28">
        <v>22.47</v>
      </c>
      <c r="H65" s="28">
        <v>0.67</v>
      </c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>
      <c r="B66" s="10" t="s">
        <v>348</v>
      </c>
      <c r="C66" s="38" t="s">
        <v>349</v>
      </c>
      <c r="D66" s="35" t="s">
        <v>350</v>
      </c>
      <c r="E66" s="8" t="s">
        <v>262</v>
      </c>
      <c r="F66" s="23">
        <v>8535</v>
      </c>
      <c r="G66" s="28">
        <v>22.37</v>
      </c>
      <c r="H66" s="28">
        <v>0.66</v>
      </c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>
      <c r="B67" s="10" t="s">
        <v>418</v>
      </c>
      <c r="C67" s="38" t="s">
        <v>419</v>
      </c>
      <c r="D67" s="35" t="s">
        <v>420</v>
      </c>
      <c r="E67" s="8" t="s">
        <v>51</v>
      </c>
      <c r="F67" s="23">
        <v>10277</v>
      </c>
      <c r="G67" s="28">
        <v>21.83</v>
      </c>
      <c r="H67" s="28">
        <v>0.65</v>
      </c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>
      <c r="B68" s="10" t="s">
        <v>471</v>
      </c>
      <c r="C68" s="38" t="s">
        <v>472</v>
      </c>
      <c r="D68" s="35" t="s">
        <v>473</v>
      </c>
      <c r="E68" s="8" t="s">
        <v>65</v>
      </c>
      <c r="F68" s="23">
        <v>374</v>
      </c>
      <c r="G68" s="28">
        <v>21.7</v>
      </c>
      <c r="H68" s="28">
        <v>0.64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>
      <c r="B69" s="10" t="s">
        <v>474</v>
      </c>
      <c r="C69" s="38" t="s">
        <v>475</v>
      </c>
      <c r="D69" s="35" t="s">
        <v>476</v>
      </c>
      <c r="E69" s="8" t="s">
        <v>65</v>
      </c>
      <c r="F69" s="23">
        <v>5039</v>
      </c>
      <c r="G69" s="28">
        <v>21.55</v>
      </c>
      <c r="H69" s="28">
        <v>0.64</v>
      </c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>
      <c r="B70" s="10" t="s">
        <v>217</v>
      </c>
      <c r="C70" s="38" t="s">
        <v>218</v>
      </c>
      <c r="D70" s="35" t="s">
        <v>219</v>
      </c>
      <c r="E70" s="8" t="s">
        <v>216</v>
      </c>
      <c r="F70" s="23">
        <v>310</v>
      </c>
      <c r="G70" s="28">
        <v>21.18</v>
      </c>
      <c r="H70" s="28">
        <v>0.63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>
      <c r="B71" s="10" t="s">
        <v>477</v>
      </c>
      <c r="C71" s="38" t="s">
        <v>478</v>
      </c>
      <c r="D71" s="35" t="s">
        <v>479</v>
      </c>
      <c r="E71" s="8" t="s">
        <v>65</v>
      </c>
      <c r="F71" s="23">
        <v>3347</v>
      </c>
      <c r="G71" s="28">
        <v>16.510000000000002</v>
      </c>
      <c r="H71" s="28">
        <v>0.49</v>
      </c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>
      <c r="B72" s="10" t="s">
        <v>309</v>
      </c>
      <c r="C72" s="38" t="s">
        <v>310</v>
      </c>
      <c r="D72" s="35" t="s">
        <v>311</v>
      </c>
      <c r="E72" s="8" t="s">
        <v>51</v>
      </c>
      <c r="F72" s="23">
        <v>2000</v>
      </c>
      <c r="G72" s="28">
        <v>14.9</v>
      </c>
      <c r="H72" s="28">
        <v>0.44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>
      <c r="B73" s="10" t="s">
        <v>480</v>
      </c>
      <c r="C73" s="38" t="s">
        <v>481</v>
      </c>
      <c r="D73" s="35" t="s">
        <v>482</v>
      </c>
      <c r="E73" s="8" t="s">
        <v>216</v>
      </c>
      <c r="F73" s="23">
        <v>28</v>
      </c>
      <c r="G73" s="28">
        <v>5.55</v>
      </c>
      <c r="H73" s="28">
        <v>0.16</v>
      </c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>
      <c r="B74" s="10" t="s">
        <v>336</v>
      </c>
      <c r="C74" s="38" t="s">
        <v>337</v>
      </c>
      <c r="D74" s="35" t="s">
        <v>338</v>
      </c>
      <c r="E74" s="8" t="s">
        <v>73</v>
      </c>
      <c r="F74" s="23">
        <v>747</v>
      </c>
      <c r="G74" s="28">
        <v>4.67</v>
      </c>
      <c r="H74" s="28">
        <v>0.14000000000000001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>
      <c r="C75" s="41" t="s">
        <v>169</v>
      </c>
      <c r="D75" s="35"/>
      <c r="E75" s="8"/>
      <c r="F75" s="23"/>
      <c r="G75" s="29">
        <v>3229.66</v>
      </c>
      <c r="H75" s="29">
        <v>95.83</v>
      </c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>
      <c r="C76" s="38"/>
      <c r="D76" s="35"/>
      <c r="E76" s="8"/>
      <c r="F76" s="23"/>
      <c r="G76" s="28"/>
      <c r="H76" s="28"/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hidden="1">
      <c r="C77" s="41" t="s">
        <v>3</v>
      </c>
      <c r="D77" s="35"/>
      <c r="E77" s="8"/>
      <c r="F77" s="23"/>
      <c r="G77" s="28" t="s">
        <v>2</v>
      </c>
      <c r="H77" s="28" t="s">
        <v>2</v>
      </c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hidden="1">
      <c r="C78" s="38"/>
      <c r="D78" s="35"/>
      <c r="E78" s="8"/>
      <c r="F78" s="23"/>
      <c r="G78" s="28"/>
      <c r="H78" s="28"/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hidden="1">
      <c r="C79" s="41" t="s">
        <v>4</v>
      </c>
      <c r="D79" s="35"/>
      <c r="E79" s="8"/>
      <c r="F79" s="23"/>
      <c r="G79" s="28" t="s">
        <v>2</v>
      </c>
      <c r="H79" s="28" t="s">
        <v>2</v>
      </c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hidden="1">
      <c r="C80" s="38"/>
      <c r="D80" s="35"/>
      <c r="E80" s="8"/>
      <c r="F80" s="23"/>
      <c r="G80" s="28"/>
      <c r="H80" s="28"/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>
      <c r="C81" s="41" t="s">
        <v>5</v>
      </c>
      <c r="D81" s="35"/>
      <c r="E81" s="8"/>
      <c r="F81" s="23"/>
      <c r="G81" s="28"/>
      <c r="H81" s="28"/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>
      <c r="C82" s="38"/>
      <c r="D82" s="35"/>
      <c r="E82" s="8"/>
      <c r="F82" s="23"/>
      <c r="G82" s="28"/>
      <c r="H82" s="28"/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>
      <c r="C83" s="41" t="s">
        <v>6</v>
      </c>
      <c r="D83" s="35"/>
      <c r="E83" s="8"/>
      <c r="F83" s="23"/>
      <c r="G83" s="28" t="s">
        <v>2</v>
      </c>
      <c r="H83" s="28" t="s">
        <v>2</v>
      </c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>
      <c r="C84" s="38"/>
      <c r="D84" s="35"/>
      <c r="E84" s="8"/>
      <c r="F84" s="23"/>
      <c r="G84" s="28"/>
      <c r="H84" s="28"/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>
      <c r="C85" s="41" t="s">
        <v>7</v>
      </c>
      <c r="D85" s="35"/>
      <c r="E85" s="8"/>
      <c r="F85" s="23"/>
      <c r="G85" s="28" t="s">
        <v>2</v>
      </c>
      <c r="H85" s="28" t="s">
        <v>2</v>
      </c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>
      <c r="C86" s="38"/>
      <c r="D86" s="35"/>
      <c r="E86" s="8"/>
      <c r="F86" s="23"/>
      <c r="G86" s="28"/>
      <c r="H86" s="28"/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>
      <c r="C87" s="41" t="s">
        <v>8</v>
      </c>
      <c r="D87" s="35"/>
      <c r="E87" s="8"/>
      <c r="F87" s="23"/>
      <c r="G87" s="28" t="s">
        <v>2</v>
      </c>
      <c r="H87" s="28" t="s">
        <v>2</v>
      </c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>
      <c r="C88" s="38"/>
      <c r="D88" s="35"/>
      <c r="E88" s="8"/>
      <c r="F88" s="23"/>
      <c r="G88" s="28"/>
      <c r="H88" s="28"/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>
      <c r="C89" s="41" t="s">
        <v>9</v>
      </c>
      <c r="D89" s="35"/>
      <c r="E89" s="8"/>
      <c r="F89" s="23"/>
      <c r="G89" s="28" t="s">
        <v>2</v>
      </c>
      <c r="H89" s="28" t="s">
        <v>2</v>
      </c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>
      <c r="C90" s="38"/>
      <c r="D90" s="35"/>
      <c r="E90" s="8"/>
      <c r="F90" s="23"/>
      <c r="G90" s="28"/>
      <c r="H90" s="28"/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>
      <c r="C91" s="41" t="s">
        <v>10</v>
      </c>
      <c r="D91" s="35"/>
      <c r="E91" s="8"/>
      <c r="F91" s="23"/>
      <c r="G91" s="28" t="s">
        <v>2</v>
      </c>
      <c r="H91" s="28" t="s">
        <v>2</v>
      </c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>
      <c r="C92" s="38"/>
      <c r="D92" s="35"/>
      <c r="E92" s="8"/>
      <c r="F92" s="23"/>
      <c r="G92" s="28"/>
      <c r="H92" s="28"/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>
      <c r="C93" s="41" t="s">
        <v>11</v>
      </c>
      <c r="D93" s="35"/>
      <c r="E93" s="8"/>
      <c r="F93" s="23"/>
      <c r="G93" s="28"/>
      <c r="H93" s="28"/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>
      <c r="C94" s="38"/>
      <c r="D94" s="35"/>
      <c r="E94" s="8"/>
      <c r="F94" s="23"/>
      <c r="G94" s="28"/>
      <c r="H94" s="28"/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>
      <c r="C95" s="41" t="s">
        <v>12</v>
      </c>
      <c r="D95" s="35"/>
      <c r="E95" s="8"/>
      <c r="F95" s="23"/>
      <c r="G95" s="28" t="s">
        <v>2</v>
      </c>
      <c r="H95" s="28" t="s">
        <v>2</v>
      </c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>
      <c r="C96" s="38"/>
      <c r="D96" s="35"/>
      <c r="E96" s="8"/>
      <c r="F96" s="23"/>
      <c r="G96" s="28"/>
      <c r="H96" s="28"/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>
      <c r="C97" s="41" t="s">
        <v>13</v>
      </c>
      <c r="D97" s="35"/>
      <c r="E97" s="8"/>
      <c r="F97" s="23"/>
      <c r="G97" s="28" t="s">
        <v>2</v>
      </c>
      <c r="H97" s="28" t="s">
        <v>2</v>
      </c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>
      <c r="C98" s="38"/>
      <c r="D98" s="35"/>
      <c r="E98" s="8"/>
      <c r="F98" s="23"/>
      <c r="G98" s="28"/>
      <c r="H98" s="28"/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>
      <c r="C99" s="41" t="s">
        <v>14</v>
      </c>
      <c r="D99" s="35"/>
      <c r="E99" s="8"/>
      <c r="F99" s="23"/>
      <c r="G99" s="28" t="s">
        <v>2</v>
      </c>
      <c r="H99" s="28" t="s">
        <v>2</v>
      </c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>
      <c r="C100" s="38"/>
      <c r="D100" s="35"/>
      <c r="E100" s="8"/>
      <c r="F100" s="23"/>
      <c r="G100" s="28"/>
      <c r="H100" s="28"/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>
      <c r="C101" s="41" t="s">
        <v>15</v>
      </c>
      <c r="D101" s="35"/>
      <c r="E101" s="8"/>
      <c r="F101" s="23"/>
      <c r="G101" s="28" t="s">
        <v>2</v>
      </c>
      <c r="H101" s="28" t="s">
        <v>2</v>
      </c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>
      <c r="C102" s="38"/>
      <c r="D102" s="35"/>
      <c r="E102" s="8"/>
      <c r="F102" s="23"/>
      <c r="G102" s="28"/>
      <c r="H102" s="28"/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>
      <c r="C103" s="41" t="s">
        <v>16</v>
      </c>
      <c r="D103" s="35"/>
      <c r="E103" s="8"/>
      <c r="F103" s="23"/>
      <c r="G103" s="28"/>
      <c r="H103" s="28"/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>
      <c r="C104" s="38"/>
      <c r="D104" s="35"/>
      <c r="E104" s="8"/>
      <c r="F104" s="23"/>
      <c r="G104" s="28"/>
      <c r="H104" s="28"/>
      <c r="I104" s="11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>
      <c r="C105" s="41" t="s">
        <v>17</v>
      </c>
      <c r="D105" s="35"/>
      <c r="E105" s="8"/>
      <c r="F105" s="23"/>
      <c r="G105" s="28" t="s">
        <v>2</v>
      </c>
      <c r="H105" s="28" t="s">
        <v>2</v>
      </c>
      <c r="I105" s="11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>
      <c r="C106" s="38"/>
      <c r="D106" s="35"/>
      <c r="E106" s="8"/>
      <c r="F106" s="23"/>
      <c r="G106" s="28"/>
      <c r="H106" s="28"/>
      <c r="I106" s="11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>
      <c r="C107" s="41" t="s">
        <v>18</v>
      </c>
      <c r="D107" s="35"/>
      <c r="E107" s="8"/>
      <c r="F107" s="23"/>
      <c r="G107" s="28" t="s">
        <v>2</v>
      </c>
      <c r="H107" s="28" t="s">
        <v>2</v>
      </c>
      <c r="I107" s="11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>
      <c r="C108" s="38"/>
      <c r="D108" s="35"/>
      <c r="E108" s="8"/>
      <c r="F108" s="23"/>
      <c r="G108" s="28"/>
      <c r="H108" s="28"/>
      <c r="I108" s="11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>
      <c r="C109" s="41" t="s">
        <v>19</v>
      </c>
      <c r="D109" s="35"/>
      <c r="E109" s="8"/>
      <c r="F109" s="23"/>
      <c r="G109" s="28" t="s">
        <v>2</v>
      </c>
      <c r="H109" s="28" t="s">
        <v>2</v>
      </c>
      <c r="I109" s="11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>
      <c r="C110" s="38"/>
      <c r="D110" s="35"/>
      <c r="E110" s="8"/>
      <c r="F110" s="23"/>
      <c r="G110" s="28"/>
      <c r="H110" s="28"/>
      <c r="I110" s="11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>
      <c r="C111" s="41" t="s">
        <v>20</v>
      </c>
      <c r="D111" s="35"/>
      <c r="E111" s="8"/>
      <c r="F111" s="23"/>
      <c r="G111" s="28" t="s">
        <v>2</v>
      </c>
      <c r="H111" s="28" t="s">
        <v>2</v>
      </c>
      <c r="I111" s="11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>
      <c r="C112" s="38"/>
      <c r="D112" s="35"/>
      <c r="E112" s="8"/>
      <c r="F112" s="23"/>
      <c r="G112" s="28"/>
      <c r="H112" s="28"/>
      <c r="I112" s="11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 hidden="1">
      <c r="C113" s="41" t="s">
        <v>21</v>
      </c>
      <c r="D113" s="35"/>
      <c r="E113" s="8"/>
      <c r="F113" s="23"/>
      <c r="G113" s="28" t="s">
        <v>2</v>
      </c>
      <c r="H113" s="28" t="s">
        <v>2</v>
      </c>
      <c r="I113" s="11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>
      <c r="C114" s="38"/>
      <c r="D114" s="35"/>
      <c r="E114" s="8"/>
      <c r="F114" s="23"/>
      <c r="G114" s="28"/>
      <c r="H114" s="28"/>
      <c r="I114" s="11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>
      <c r="A115" s="14"/>
      <c r="B115" s="31"/>
      <c r="C115" s="39" t="s">
        <v>22</v>
      </c>
      <c r="D115" s="35"/>
      <c r="E115" s="8"/>
      <c r="F115" s="23"/>
      <c r="G115" s="28"/>
      <c r="H115" s="28"/>
      <c r="I115" s="11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>
      <c r="B116" s="10"/>
      <c r="C116" s="38" t="s">
        <v>170</v>
      </c>
      <c r="D116" s="35"/>
      <c r="E116" s="8"/>
      <c r="F116" s="23"/>
      <c r="G116" s="28">
        <v>140.69</v>
      </c>
      <c r="H116" s="28">
        <v>4.17</v>
      </c>
      <c r="I116" s="11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>
      <c r="C117" s="41" t="s">
        <v>169</v>
      </c>
      <c r="D117" s="35"/>
      <c r="E117" s="8"/>
      <c r="F117" s="23"/>
      <c r="G117" s="29">
        <v>140.69</v>
      </c>
      <c r="H117" s="29">
        <v>4.17</v>
      </c>
      <c r="I117" s="11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>
      <c r="C118" s="38"/>
      <c r="D118" s="35"/>
      <c r="E118" s="8"/>
      <c r="F118" s="23"/>
      <c r="G118" s="28"/>
      <c r="H118" s="28"/>
      <c r="I118" s="11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1:256" ht="15.75" thickBot="1">
      <c r="C119" s="42" t="s">
        <v>715</v>
      </c>
      <c r="D119" s="36"/>
      <c r="E119" s="6"/>
      <c r="F119" s="24"/>
      <c r="G119" s="30">
        <v>3370.35</v>
      </c>
      <c r="H119" s="30">
        <f>SUMIFS(I:I,C:C,"Total")</f>
        <v>0</v>
      </c>
      <c r="I119" s="7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0" spans="1:256" s="2" customFormat="1" ht="12.75">
      <c r="C120" s="60" t="s">
        <v>654</v>
      </c>
      <c r="D120" s="61"/>
      <c r="E120" s="61"/>
      <c r="F120" s="61"/>
      <c r="G120" s="61"/>
      <c r="H120" s="61"/>
      <c r="I120" s="48"/>
      <c r="J120" s="49"/>
      <c r="K120" s="3"/>
      <c r="L120" s="3"/>
      <c r="AI120" s="3"/>
      <c r="AV120" s="3"/>
      <c r="AX120" s="3"/>
      <c r="BB120" s="3"/>
    </row>
    <row r="121" spans="1:256" s="2" customFormat="1" ht="12.75">
      <c r="C121" s="126" t="s">
        <v>600</v>
      </c>
      <c r="D121" s="63"/>
      <c r="E121" s="63"/>
      <c r="F121" s="63"/>
      <c r="G121" s="63"/>
      <c r="H121" s="63"/>
      <c r="I121" s="51"/>
      <c r="J121" s="52"/>
      <c r="K121" s="3"/>
      <c r="L121" s="3"/>
      <c r="AI121" s="3"/>
      <c r="AV121" s="3"/>
      <c r="AX121" s="3"/>
      <c r="BB121" s="3"/>
    </row>
    <row r="122" spans="1:256" s="2" customFormat="1" ht="12.75">
      <c r="C122" s="62" t="s">
        <v>636</v>
      </c>
      <c r="D122" s="63"/>
      <c r="E122" s="63"/>
      <c r="F122" s="63"/>
      <c r="G122" s="63"/>
      <c r="H122" s="63"/>
      <c r="I122" s="51"/>
      <c r="J122" s="52"/>
      <c r="K122" s="3"/>
      <c r="L122" s="3"/>
      <c r="AI122" s="3"/>
      <c r="AV122" s="3"/>
      <c r="AX122" s="3"/>
      <c r="BB122" s="3"/>
    </row>
    <row r="123" spans="1:256" s="2" customFormat="1" ht="12.75">
      <c r="C123" s="62" t="s">
        <v>637</v>
      </c>
      <c r="D123" s="63"/>
      <c r="E123" s="63"/>
      <c r="F123" s="64"/>
      <c r="G123" s="64"/>
      <c r="H123" s="64"/>
      <c r="I123" s="51"/>
      <c r="J123" s="52"/>
      <c r="K123" s="3"/>
      <c r="L123" s="3"/>
      <c r="AI123" s="3"/>
      <c r="AV123" s="3"/>
      <c r="AX123" s="3"/>
      <c r="BB123" s="3"/>
    </row>
    <row r="124" spans="1:256" s="2" customFormat="1" ht="13.5" thickBot="1">
      <c r="C124" s="62" t="s">
        <v>638</v>
      </c>
      <c r="D124" s="63"/>
      <c r="E124" s="63"/>
      <c r="F124" s="64"/>
      <c r="G124" s="64"/>
      <c r="H124" s="64"/>
      <c r="I124" s="51"/>
      <c r="J124" s="52"/>
      <c r="K124" s="3"/>
      <c r="L124" s="3"/>
      <c r="AI124" s="3"/>
      <c r="AV124" s="3"/>
      <c r="AX124" s="3"/>
      <c r="BB124" s="3"/>
    </row>
    <row r="125" spans="1:256" s="2" customFormat="1" ht="12.75">
      <c r="C125" s="66"/>
      <c r="D125" s="171" t="s">
        <v>602</v>
      </c>
      <c r="E125" s="172"/>
      <c r="F125" s="64"/>
      <c r="G125" s="64"/>
      <c r="H125" s="64"/>
      <c r="I125" s="51"/>
      <c r="J125" s="52"/>
      <c r="K125" s="3"/>
      <c r="L125" s="3"/>
      <c r="AI125" s="3"/>
      <c r="AV125" s="3"/>
      <c r="AX125" s="3"/>
      <c r="BB125" s="3"/>
    </row>
    <row r="126" spans="1:256" s="2" customFormat="1" ht="38.25">
      <c r="C126" s="127" t="s">
        <v>603</v>
      </c>
      <c r="D126" s="68" t="s">
        <v>639</v>
      </c>
      <c r="E126" s="92" t="s">
        <v>640</v>
      </c>
      <c r="F126" s="64"/>
      <c r="G126" s="64"/>
      <c r="H126" s="64"/>
      <c r="I126" s="51"/>
      <c r="J126" s="52"/>
      <c r="K126" s="3"/>
      <c r="L126" s="3"/>
      <c r="AI126" s="3"/>
      <c r="AV126" s="3"/>
      <c r="AX126" s="3"/>
      <c r="BB126" s="3"/>
    </row>
    <row r="127" spans="1:256" s="2" customFormat="1" ht="12.75">
      <c r="A127" s="64" t="s">
        <v>651</v>
      </c>
      <c r="C127" s="91" t="s">
        <v>641</v>
      </c>
      <c r="D127" s="93">
        <v>51.03</v>
      </c>
      <c r="E127" s="94">
        <v>48.22</v>
      </c>
      <c r="F127" s="65"/>
      <c r="G127" s="65"/>
      <c r="H127" s="64"/>
      <c r="I127" s="51"/>
      <c r="J127" s="52"/>
      <c r="K127" s="3"/>
      <c r="L127" s="3"/>
      <c r="AI127" s="3"/>
      <c r="AV127" s="3"/>
      <c r="AX127" s="3"/>
      <c r="BB127" s="3"/>
    </row>
    <row r="128" spans="1:256" s="2" customFormat="1" ht="12.75">
      <c r="A128" s="64" t="s">
        <v>659</v>
      </c>
      <c r="C128" s="91" t="s">
        <v>655</v>
      </c>
      <c r="D128" s="93">
        <v>51.02</v>
      </c>
      <c r="E128" s="94">
        <v>48.21</v>
      </c>
      <c r="F128" s="65"/>
      <c r="G128" s="65"/>
      <c r="H128" s="64"/>
      <c r="I128" s="51"/>
      <c r="J128" s="52"/>
      <c r="K128" s="3"/>
      <c r="L128" s="3"/>
      <c r="AI128" s="3"/>
      <c r="AV128" s="3"/>
      <c r="AX128" s="3"/>
      <c r="BB128" s="3"/>
    </row>
    <row r="129" spans="1:54" s="2" customFormat="1" ht="12.75">
      <c r="A129" s="64" t="s">
        <v>652</v>
      </c>
      <c r="C129" s="91" t="s">
        <v>642</v>
      </c>
      <c r="D129" s="93">
        <v>34.47</v>
      </c>
      <c r="E129" s="94">
        <v>32.57</v>
      </c>
      <c r="F129" s="65"/>
      <c r="G129" s="65"/>
      <c r="H129" s="64"/>
      <c r="I129" s="51"/>
      <c r="J129" s="52"/>
      <c r="K129" s="3"/>
      <c r="L129" s="3"/>
      <c r="AI129" s="3"/>
      <c r="AV129" s="3"/>
      <c r="AX129" s="3"/>
      <c r="BB129" s="3"/>
    </row>
    <row r="130" spans="1:54" s="2" customFormat="1" ht="12.75">
      <c r="A130" s="64" t="s">
        <v>618</v>
      </c>
      <c r="C130" s="91" t="s">
        <v>643</v>
      </c>
      <c r="D130" s="93">
        <v>53.28</v>
      </c>
      <c r="E130" s="94">
        <v>50.15</v>
      </c>
      <c r="F130" s="65"/>
      <c r="G130" s="65"/>
      <c r="H130" s="64"/>
      <c r="I130" s="51"/>
      <c r="J130" s="52"/>
      <c r="K130" s="3"/>
      <c r="L130" s="3"/>
      <c r="AI130" s="3"/>
      <c r="AV130" s="3"/>
      <c r="AX130" s="3"/>
      <c r="BB130" s="3"/>
    </row>
    <row r="131" spans="1:54" s="2" customFormat="1" ht="12.75">
      <c r="A131" s="64" t="s">
        <v>653</v>
      </c>
      <c r="C131" s="91" t="s">
        <v>644</v>
      </c>
      <c r="D131" s="93">
        <v>35.75</v>
      </c>
      <c r="E131" s="94">
        <v>33.65</v>
      </c>
      <c r="F131" s="65"/>
      <c r="G131" s="65"/>
      <c r="H131" s="64"/>
      <c r="I131" s="51"/>
      <c r="J131" s="52"/>
      <c r="K131" s="3"/>
      <c r="L131" s="3"/>
      <c r="AI131" s="3"/>
      <c r="AV131" s="3"/>
      <c r="AX131" s="3"/>
      <c r="BB131" s="3"/>
    </row>
    <row r="132" spans="1:54" s="2" customFormat="1" ht="13.5" thickBot="1">
      <c r="A132" s="64" t="s">
        <v>660</v>
      </c>
      <c r="C132" s="129" t="s">
        <v>656</v>
      </c>
      <c r="D132" s="97">
        <v>17.45</v>
      </c>
      <c r="E132" s="98">
        <v>16.45</v>
      </c>
      <c r="F132" s="65"/>
      <c r="G132" s="65"/>
      <c r="H132" s="64"/>
      <c r="I132" s="51"/>
      <c r="J132" s="52"/>
      <c r="K132" s="3"/>
      <c r="L132" s="3"/>
      <c r="AI132" s="3"/>
      <c r="AV132" s="3"/>
      <c r="AX132" s="3"/>
      <c r="BB132" s="3"/>
    </row>
    <row r="133" spans="1:54" s="2" customFormat="1" ht="12.75">
      <c r="C133" s="99"/>
      <c r="D133" s="116"/>
      <c r="E133" s="116"/>
      <c r="F133" s="64"/>
      <c r="G133" s="64"/>
      <c r="H133" s="64"/>
      <c r="I133" s="51"/>
      <c r="J133" s="52"/>
      <c r="K133" s="3"/>
      <c r="L133" s="3"/>
      <c r="AI133" s="3"/>
      <c r="AV133" s="3"/>
      <c r="AX133" s="3"/>
      <c r="BB133" s="3"/>
    </row>
    <row r="134" spans="1:54" s="2" customFormat="1" ht="12.75">
      <c r="C134" s="78" t="s">
        <v>675</v>
      </c>
      <c r="D134" s="117"/>
      <c r="E134" s="117"/>
      <c r="F134" s="64"/>
      <c r="G134" s="64"/>
      <c r="H134" s="64"/>
      <c r="I134" s="51"/>
      <c r="J134" s="52"/>
      <c r="K134" s="3"/>
      <c r="L134" s="3"/>
      <c r="AI134" s="3"/>
      <c r="AV134" s="3"/>
      <c r="AX134" s="3"/>
      <c r="BB134" s="3"/>
    </row>
    <row r="135" spans="1:54" s="2" customFormat="1" ht="12.75">
      <c r="C135" s="78" t="s">
        <v>646</v>
      </c>
      <c r="D135" s="105"/>
      <c r="E135" s="100"/>
      <c r="F135" s="64"/>
      <c r="G135" s="64"/>
      <c r="H135" s="64"/>
      <c r="I135" s="51"/>
      <c r="J135" s="52"/>
      <c r="K135" s="3"/>
      <c r="L135" s="3"/>
      <c r="AI135" s="3"/>
      <c r="AV135" s="3"/>
      <c r="AX135" s="3"/>
      <c r="BB135" s="3"/>
    </row>
    <row r="136" spans="1:54" s="2" customFormat="1" ht="12.75">
      <c r="C136" s="78" t="s">
        <v>657</v>
      </c>
      <c r="D136" s="100"/>
      <c r="E136" s="100"/>
      <c r="F136" s="64"/>
      <c r="G136" s="64"/>
      <c r="H136" s="64"/>
      <c r="I136" s="51"/>
      <c r="J136" s="52"/>
      <c r="K136" s="3"/>
      <c r="L136" s="3"/>
      <c r="AI136" s="3"/>
      <c r="AV136" s="3"/>
      <c r="AX136" s="3"/>
      <c r="BB136" s="3"/>
    </row>
    <row r="137" spans="1:54" s="2" customFormat="1" ht="12.75">
      <c r="C137" s="76" t="s">
        <v>648</v>
      </c>
      <c r="D137" s="100"/>
      <c r="E137" s="100"/>
      <c r="F137" s="64"/>
      <c r="G137" s="64"/>
      <c r="H137" s="64"/>
      <c r="I137" s="51"/>
      <c r="J137" s="52"/>
      <c r="K137" s="3"/>
      <c r="L137" s="3"/>
      <c r="AI137" s="3"/>
      <c r="AV137" s="3"/>
      <c r="AX137" s="3"/>
      <c r="BB137" s="3"/>
    </row>
    <row r="138" spans="1:54" s="2" customFormat="1" ht="12.75">
      <c r="C138" s="62" t="s">
        <v>667</v>
      </c>
      <c r="D138" s="100"/>
      <c r="E138" s="100"/>
      <c r="F138" s="64"/>
      <c r="G138" s="64"/>
      <c r="H138" s="64"/>
      <c r="I138" s="51"/>
      <c r="J138" s="52"/>
      <c r="K138" s="3"/>
      <c r="L138" s="3"/>
      <c r="AI138" s="3"/>
      <c r="AV138" s="3"/>
      <c r="AX138" s="3"/>
      <c r="BB138" s="3"/>
    </row>
    <row r="139" spans="1:54" s="2" customFormat="1" ht="12.75">
      <c r="C139" s="76" t="s">
        <v>649</v>
      </c>
      <c r="D139" s="100"/>
      <c r="E139" s="64"/>
      <c r="F139" s="64"/>
      <c r="G139" s="64"/>
      <c r="H139" s="64"/>
      <c r="I139" s="51"/>
      <c r="J139" s="52"/>
      <c r="K139" s="3"/>
      <c r="L139" s="3"/>
      <c r="AI139" s="3"/>
      <c r="AV139" s="3"/>
      <c r="AX139" s="3"/>
      <c r="BB139" s="3"/>
    </row>
    <row r="140" spans="1:54" s="2" customFormat="1" ht="12.75">
      <c r="C140" s="76" t="s">
        <v>650</v>
      </c>
      <c r="D140" s="64"/>
      <c r="E140" s="64"/>
      <c r="F140" s="64"/>
      <c r="G140" s="64"/>
      <c r="H140" s="64"/>
      <c r="I140" s="51"/>
      <c r="J140" s="52"/>
      <c r="K140" s="3"/>
      <c r="L140" s="3"/>
      <c r="AI140" s="3"/>
      <c r="AV140" s="3"/>
      <c r="AX140" s="3"/>
      <c r="BB140" s="3"/>
    </row>
    <row r="141" spans="1:54" s="2" customFormat="1" ht="12.75">
      <c r="C141" s="85" t="s">
        <v>658</v>
      </c>
      <c r="D141" s="64"/>
      <c r="E141" s="64"/>
      <c r="F141" s="64"/>
      <c r="G141" s="64"/>
      <c r="H141" s="64"/>
      <c r="I141" s="51"/>
      <c r="J141" s="52"/>
      <c r="K141" s="3"/>
      <c r="L141" s="3"/>
      <c r="AI141" s="3"/>
      <c r="AV141" s="3"/>
      <c r="AX141" s="3"/>
      <c r="BB141" s="3"/>
    </row>
    <row r="142" spans="1:54" s="2" customFormat="1" ht="12.75">
      <c r="C142" s="134" t="s">
        <v>635</v>
      </c>
      <c r="D142" s="64"/>
      <c r="E142" s="64"/>
      <c r="F142" s="64"/>
      <c r="G142" s="64"/>
      <c r="H142" s="64"/>
      <c r="I142" s="51"/>
      <c r="J142" s="52"/>
      <c r="K142" s="3"/>
      <c r="L142" s="3"/>
      <c r="AI142" s="3"/>
      <c r="AV142" s="3"/>
      <c r="AX142" s="3"/>
      <c r="BB142" s="3"/>
    </row>
    <row r="143" spans="1:54" s="2" customFormat="1" ht="13.5" thickBot="1">
      <c r="C143" s="135"/>
      <c r="D143" s="87"/>
      <c r="E143" s="87"/>
      <c r="F143" s="87"/>
      <c r="G143" s="87"/>
      <c r="H143" s="87"/>
      <c r="I143" s="57"/>
      <c r="J143" s="58"/>
      <c r="K143" s="3"/>
      <c r="L143" s="3"/>
      <c r="AI143" s="3"/>
      <c r="AV143" s="3"/>
      <c r="AX143" s="3"/>
      <c r="BB143" s="3"/>
    </row>
  </sheetData>
  <mergeCells count="1">
    <mergeCell ref="D125:E125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51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25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A7" sqref="A7"/>
    </sheetView>
  </sheetViews>
  <sheetFormatPr defaultColWidth="13.85546875" defaultRowHeight="15"/>
  <cols>
    <col min="1" max="1" width="3.42578125" style="2" bestFit="1" customWidth="1"/>
    <col min="2" max="2" width="5.85546875" style="2" hidden="1" customWidth="1"/>
    <col min="3" max="3" width="58.140625" style="2" customWidth="1"/>
    <col min="4" max="4" width="21.7109375" style="2" customWidth="1"/>
    <col min="5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483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483</v>
      </c>
      <c r="J2" s="32" t="s">
        <v>598</v>
      </c>
    </row>
    <row r="3" spans="1:256" ht="15.75">
      <c r="C3" s="1" t="s">
        <v>25</v>
      </c>
      <c r="D3" s="25" t="s">
        <v>484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55</v>
      </c>
      <c r="C10" s="38" t="s">
        <v>56</v>
      </c>
      <c r="D10" s="35" t="s">
        <v>57</v>
      </c>
      <c r="E10" s="8" t="s">
        <v>58</v>
      </c>
      <c r="F10" s="23">
        <v>3209</v>
      </c>
      <c r="G10" s="28">
        <v>40.65</v>
      </c>
      <c r="H10" s="28">
        <v>9.16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36</v>
      </c>
      <c r="C11" s="38" t="s">
        <v>37</v>
      </c>
      <c r="D11" s="35" t="s">
        <v>38</v>
      </c>
      <c r="E11" s="8" t="s">
        <v>39</v>
      </c>
      <c r="F11" s="23">
        <v>2378</v>
      </c>
      <c r="G11" s="28">
        <v>29.92</v>
      </c>
      <c r="H11" s="28">
        <v>6.75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83</v>
      </c>
      <c r="C12" s="38" t="s">
        <v>84</v>
      </c>
      <c r="D12" s="35" t="s">
        <v>85</v>
      </c>
      <c r="E12" s="8" t="s">
        <v>86</v>
      </c>
      <c r="F12" s="23">
        <v>7158</v>
      </c>
      <c r="G12" s="28">
        <v>27.23</v>
      </c>
      <c r="H12" s="28">
        <v>6.14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66</v>
      </c>
      <c r="C13" s="38" t="s">
        <v>67</v>
      </c>
      <c r="D13" s="35" t="s">
        <v>68</v>
      </c>
      <c r="E13" s="8" t="s">
        <v>69</v>
      </c>
      <c r="F13" s="23">
        <v>2700</v>
      </c>
      <c r="G13" s="28">
        <v>23.24</v>
      </c>
      <c r="H13" s="28">
        <v>5.24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282</v>
      </c>
      <c r="C14" s="38" t="s">
        <v>283</v>
      </c>
      <c r="D14" s="35" t="s">
        <v>284</v>
      </c>
      <c r="E14" s="8" t="s">
        <v>285</v>
      </c>
      <c r="F14" s="23">
        <v>1988</v>
      </c>
      <c r="G14" s="28">
        <v>16.32</v>
      </c>
      <c r="H14" s="28">
        <v>3.68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312</v>
      </c>
      <c r="C15" s="38" t="s">
        <v>313</v>
      </c>
      <c r="D15" s="35" t="s">
        <v>314</v>
      </c>
      <c r="E15" s="8" t="s">
        <v>262</v>
      </c>
      <c r="F15" s="23">
        <v>872</v>
      </c>
      <c r="G15" s="28">
        <v>15.37</v>
      </c>
      <c r="H15" s="28">
        <v>3.46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485</v>
      </c>
      <c r="C16" s="38" t="s">
        <v>486</v>
      </c>
      <c r="D16" s="35" t="s">
        <v>487</v>
      </c>
      <c r="E16" s="8" t="s">
        <v>285</v>
      </c>
      <c r="F16" s="23">
        <v>6881</v>
      </c>
      <c r="G16" s="28">
        <v>12.97</v>
      </c>
      <c r="H16" s="28">
        <v>2.92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465</v>
      </c>
      <c r="C17" s="38" t="s">
        <v>466</v>
      </c>
      <c r="D17" s="35" t="s">
        <v>467</v>
      </c>
      <c r="E17" s="8" t="s">
        <v>216</v>
      </c>
      <c r="F17" s="23">
        <v>20</v>
      </c>
      <c r="G17" s="28">
        <v>12.74</v>
      </c>
      <c r="H17" s="28">
        <v>2.87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144</v>
      </c>
      <c r="C18" s="38" t="s">
        <v>145</v>
      </c>
      <c r="D18" s="35" t="s">
        <v>146</v>
      </c>
      <c r="E18" s="8" t="s">
        <v>86</v>
      </c>
      <c r="F18" s="23">
        <v>2011</v>
      </c>
      <c r="G18" s="28">
        <v>11.67</v>
      </c>
      <c r="H18" s="28">
        <v>2.63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112</v>
      </c>
      <c r="C19" s="38" t="s">
        <v>113</v>
      </c>
      <c r="D19" s="35" t="s">
        <v>114</v>
      </c>
      <c r="E19" s="8" t="s">
        <v>69</v>
      </c>
      <c r="F19" s="23">
        <v>155</v>
      </c>
      <c r="G19" s="28">
        <v>11.39</v>
      </c>
      <c r="H19" s="28">
        <v>2.57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406</v>
      </c>
      <c r="C20" s="38" t="s">
        <v>407</v>
      </c>
      <c r="D20" s="35" t="s">
        <v>408</v>
      </c>
      <c r="E20" s="8" t="s">
        <v>156</v>
      </c>
      <c r="F20" s="23">
        <v>4556</v>
      </c>
      <c r="G20" s="28">
        <v>11.09</v>
      </c>
      <c r="H20" s="28">
        <v>2.5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488</v>
      </c>
      <c r="C21" s="38" t="s">
        <v>489</v>
      </c>
      <c r="D21" s="35" t="s">
        <v>490</v>
      </c>
      <c r="E21" s="8" t="s">
        <v>58</v>
      </c>
      <c r="F21" s="23">
        <v>9190</v>
      </c>
      <c r="G21" s="28">
        <v>10.84</v>
      </c>
      <c r="H21" s="28">
        <v>2.44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122</v>
      </c>
      <c r="C22" s="38" t="s">
        <v>123</v>
      </c>
      <c r="D22" s="35" t="s">
        <v>124</v>
      </c>
      <c r="E22" s="8" t="s">
        <v>90</v>
      </c>
      <c r="F22" s="23">
        <v>996</v>
      </c>
      <c r="G22" s="28">
        <v>10.16</v>
      </c>
      <c r="H22" s="28">
        <v>2.29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491</v>
      </c>
      <c r="C23" s="38" t="s">
        <v>492</v>
      </c>
      <c r="D23" s="35" t="s">
        <v>493</v>
      </c>
      <c r="E23" s="8" t="s">
        <v>494</v>
      </c>
      <c r="F23" s="23">
        <v>1592</v>
      </c>
      <c r="G23" s="28">
        <v>9.94</v>
      </c>
      <c r="H23" s="28">
        <v>2.2400000000000002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348</v>
      </c>
      <c r="C24" s="38" t="s">
        <v>349</v>
      </c>
      <c r="D24" s="35" t="s">
        <v>350</v>
      </c>
      <c r="E24" s="8" t="s">
        <v>262</v>
      </c>
      <c r="F24" s="23">
        <v>3752</v>
      </c>
      <c r="G24" s="28">
        <v>9.83</v>
      </c>
      <c r="H24" s="28">
        <v>2.2200000000000002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131</v>
      </c>
      <c r="C25" s="38" t="s">
        <v>132</v>
      </c>
      <c r="D25" s="35" t="s">
        <v>133</v>
      </c>
      <c r="E25" s="8" t="s">
        <v>118</v>
      </c>
      <c r="F25" s="23">
        <v>4000</v>
      </c>
      <c r="G25" s="28">
        <v>9.16</v>
      </c>
      <c r="H25" s="28">
        <v>2.0699999999999998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263</v>
      </c>
      <c r="C26" s="38" t="s">
        <v>264</v>
      </c>
      <c r="D26" s="35" t="s">
        <v>265</v>
      </c>
      <c r="E26" s="8" t="s">
        <v>65</v>
      </c>
      <c r="F26" s="23">
        <v>1756</v>
      </c>
      <c r="G26" s="28">
        <v>9.08</v>
      </c>
      <c r="H26" s="28">
        <v>2.0499999999999998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241</v>
      </c>
      <c r="C27" s="38" t="s">
        <v>242</v>
      </c>
      <c r="D27" s="35" t="s">
        <v>243</v>
      </c>
      <c r="E27" s="8" t="s">
        <v>216</v>
      </c>
      <c r="F27" s="23">
        <v>1484</v>
      </c>
      <c r="G27" s="28">
        <v>8.61</v>
      </c>
      <c r="H27" s="28">
        <v>1.94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495</v>
      </c>
      <c r="C28" s="38" t="s">
        <v>496</v>
      </c>
      <c r="D28" s="35" t="s">
        <v>497</v>
      </c>
      <c r="E28" s="8" t="s">
        <v>90</v>
      </c>
      <c r="F28" s="23">
        <v>2547</v>
      </c>
      <c r="G28" s="28">
        <v>7.74</v>
      </c>
      <c r="H28" s="28">
        <v>1.74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468</v>
      </c>
      <c r="C29" s="38" t="s">
        <v>469</v>
      </c>
      <c r="D29" s="35" t="s">
        <v>470</v>
      </c>
      <c r="E29" s="8" t="s">
        <v>143</v>
      </c>
      <c r="F29" s="23">
        <v>570</v>
      </c>
      <c r="G29" s="28">
        <v>7.65</v>
      </c>
      <c r="H29" s="28">
        <v>1.73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435</v>
      </c>
      <c r="C30" s="38" t="s">
        <v>436</v>
      </c>
      <c r="D30" s="35" t="s">
        <v>437</v>
      </c>
      <c r="E30" s="8" t="s">
        <v>90</v>
      </c>
      <c r="F30" s="23">
        <v>3241</v>
      </c>
      <c r="G30" s="28">
        <v>7.23</v>
      </c>
      <c r="H30" s="28">
        <v>1.63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498</v>
      </c>
      <c r="C31" s="38" t="s">
        <v>499</v>
      </c>
      <c r="D31" s="35" t="s">
        <v>500</v>
      </c>
      <c r="E31" s="8" t="s">
        <v>86</v>
      </c>
      <c r="F31" s="23">
        <v>1554</v>
      </c>
      <c r="G31" s="28">
        <v>6.65</v>
      </c>
      <c r="H31" s="28">
        <v>1.5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501</v>
      </c>
      <c r="C32" s="38" t="s">
        <v>502</v>
      </c>
      <c r="D32" s="35" t="s">
        <v>503</v>
      </c>
      <c r="E32" s="8" t="s">
        <v>143</v>
      </c>
      <c r="F32" s="23">
        <v>1116</v>
      </c>
      <c r="G32" s="28">
        <v>6.32</v>
      </c>
      <c r="H32" s="28">
        <v>1.42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504</v>
      </c>
      <c r="C33" s="38" t="s">
        <v>505</v>
      </c>
      <c r="D33" s="35" t="s">
        <v>506</v>
      </c>
      <c r="E33" s="8" t="s">
        <v>262</v>
      </c>
      <c r="F33" s="23">
        <v>4765</v>
      </c>
      <c r="G33" s="28">
        <v>6.32</v>
      </c>
      <c r="H33" s="28">
        <v>1.43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235</v>
      </c>
      <c r="C34" s="38" t="s">
        <v>236</v>
      </c>
      <c r="D34" s="35" t="s">
        <v>237</v>
      </c>
      <c r="E34" s="8" t="s">
        <v>86</v>
      </c>
      <c r="F34" s="23">
        <v>3000</v>
      </c>
      <c r="G34" s="28">
        <v>5.88</v>
      </c>
      <c r="H34" s="28">
        <v>1.33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507</v>
      </c>
      <c r="C35" s="38" t="s">
        <v>508</v>
      </c>
      <c r="D35" s="35" t="s">
        <v>509</v>
      </c>
      <c r="E35" s="8" t="s">
        <v>375</v>
      </c>
      <c r="F35" s="23">
        <v>4790</v>
      </c>
      <c r="G35" s="28">
        <v>5.71</v>
      </c>
      <c r="H35" s="28">
        <v>1.29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510</v>
      </c>
      <c r="C36" s="38" t="s">
        <v>511</v>
      </c>
      <c r="D36" s="35" t="s">
        <v>512</v>
      </c>
      <c r="E36" s="8" t="s">
        <v>262</v>
      </c>
      <c r="F36" s="23">
        <v>3659</v>
      </c>
      <c r="G36" s="28">
        <v>5.66</v>
      </c>
      <c r="H36" s="28">
        <v>1.28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231</v>
      </c>
      <c r="C37" s="38" t="s">
        <v>232</v>
      </c>
      <c r="D37" s="35" t="s">
        <v>233</v>
      </c>
      <c r="E37" s="8" t="s">
        <v>234</v>
      </c>
      <c r="F37" s="23">
        <v>3996</v>
      </c>
      <c r="G37" s="28">
        <v>5.41</v>
      </c>
      <c r="H37" s="28">
        <v>1.22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513</v>
      </c>
      <c r="C38" s="38" t="s">
        <v>514</v>
      </c>
      <c r="D38" s="35" t="s">
        <v>515</v>
      </c>
      <c r="E38" s="8" t="s">
        <v>375</v>
      </c>
      <c r="F38" s="23">
        <v>1207</v>
      </c>
      <c r="G38" s="28">
        <v>5.28</v>
      </c>
      <c r="H38" s="28">
        <v>1.19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223</v>
      </c>
      <c r="C39" s="38" t="s">
        <v>224</v>
      </c>
      <c r="D39" s="35" t="s">
        <v>225</v>
      </c>
      <c r="E39" s="8" t="s">
        <v>226</v>
      </c>
      <c r="F39" s="23">
        <v>23</v>
      </c>
      <c r="G39" s="28">
        <v>5.16</v>
      </c>
      <c r="H39" s="28">
        <v>1.1599999999999999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516</v>
      </c>
      <c r="C40" s="38" t="s">
        <v>517</v>
      </c>
      <c r="D40" s="35" t="s">
        <v>518</v>
      </c>
      <c r="E40" s="8" t="s">
        <v>69</v>
      </c>
      <c r="F40" s="23">
        <v>4269</v>
      </c>
      <c r="G40" s="28">
        <v>5.08</v>
      </c>
      <c r="H40" s="28">
        <v>1.1499999999999999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519</v>
      </c>
      <c r="C41" s="38" t="s">
        <v>520</v>
      </c>
      <c r="D41" s="35" t="s">
        <v>521</v>
      </c>
      <c r="E41" s="8" t="s">
        <v>216</v>
      </c>
      <c r="F41" s="23">
        <v>411</v>
      </c>
      <c r="G41" s="28">
        <v>5.0599999999999996</v>
      </c>
      <c r="H41" s="28">
        <v>1.1399999999999999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522</v>
      </c>
      <c r="C42" s="38" t="s">
        <v>523</v>
      </c>
      <c r="D42" s="35" t="s">
        <v>524</v>
      </c>
      <c r="E42" s="8" t="s">
        <v>143</v>
      </c>
      <c r="F42" s="23">
        <v>1000</v>
      </c>
      <c r="G42" s="28">
        <v>5</v>
      </c>
      <c r="H42" s="28">
        <v>1.1299999999999999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525</v>
      </c>
      <c r="C43" s="38" t="s">
        <v>526</v>
      </c>
      <c r="D43" s="35" t="s">
        <v>527</v>
      </c>
      <c r="E43" s="8" t="s">
        <v>156</v>
      </c>
      <c r="F43" s="23">
        <v>800</v>
      </c>
      <c r="G43" s="28">
        <v>4.96</v>
      </c>
      <c r="H43" s="28">
        <v>1.1200000000000001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115</v>
      </c>
      <c r="C44" s="38" t="s">
        <v>116</v>
      </c>
      <c r="D44" s="35" t="s">
        <v>117</v>
      </c>
      <c r="E44" s="8" t="s">
        <v>118</v>
      </c>
      <c r="F44" s="23">
        <v>2000</v>
      </c>
      <c r="G44" s="28">
        <v>4.6399999999999997</v>
      </c>
      <c r="H44" s="28">
        <v>1.05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382</v>
      </c>
      <c r="C45" s="38" t="s">
        <v>383</v>
      </c>
      <c r="D45" s="35" t="s">
        <v>384</v>
      </c>
      <c r="E45" s="8" t="s">
        <v>278</v>
      </c>
      <c r="F45" s="23">
        <v>571</v>
      </c>
      <c r="G45" s="28">
        <v>4.62</v>
      </c>
      <c r="H45" s="28">
        <v>1.04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480</v>
      </c>
      <c r="C46" s="38" t="s">
        <v>481</v>
      </c>
      <c r="D46" s="35" t="s">
        <v>482</v>
      </c>
      <c r="E46" s="8" t="s">
        <v>216</v>
      </c>
      <c r="F46" s="23">
        <v>22</v>
      </c>
      <c r="G46" s="28">
        <v>4.3600000000000003</v>
      </c>
      <c r="H46" s="28">
        <v>0.98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342</v>
      </c>
      <c r="C47" s="38" t="s">
        <v>343</v>
      </c>
      <c r="D47" s="35" t="s">
        <v>344</v>
      </c>
      <c r="E47" s="8" t="s">
        <v>262</v>
      </c>
      <c r="F47" s="23">
        <v>581</v>
      </c>
      <c r="G47" s="28">
        <v>4.2</v>
      </c>
      <c r="H47" s="28">
        <v>0.95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321</v>
      </c>
      <c r="C48" s="38" t="s">
        <v>322</v>
      </c>
      <c r="D48" s="35" t="s">
        <v>323</v>
      </c>
      <c r="E48" s="8" t="s">
        <v>292</v>
      </c>
      <c r="F48" s="23">
        <v>2781</v>
      </c>
      <c r="G48" s="28">
        <v>4.1500000000000004</v>
      </c>
      <c r="H48" s="28">
        <v>0.94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244</v>
      </c>
      <c r="C49" s="38" t="s">
        <v>245</v>
      </c>
      <c r="D49" s="35" t="s">
        <v>246</v>
      </c>
      <c r="E49" s="8" t="s">
        <v>216</v>
      </c>
      <c r="F49" s="23">
        <v>1500</v>
      </c>
      <c r="G49" s="28">
        <v>3.98</v>
      </c>
      <c r="H49" s="28">
        <v>0.9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269</v>
      </c>
      <c r="C50" s="38" t="s">
        <v>270</v>
      </c>
      <c r="D50" s="35" t="s">
        <v>271</v>
      </c>
      <c r="E50" s="8" t="s">
        <v>156</v>
      </c>
      <c r="F50" s="23">
        <v>2220</v>
      </c>
      <c r="G50" s="28">
        <v>3.88</v>
      </c>
      <c r="H50" s="28">
        <v>0.88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444</v>
      </c>
      <c r="C51" s="38" t="s">
        <v>445</v>
      </c>
      <c r="D51" s="35" t="s">
        <v>446</v>
      </c>
      <c r="E51" s="8" t="s">
        <v>278</v>
      </c>
      <c r="F51" s="23">
        <v>62</v>
      </c>
      <c r="G51" s="28">
        <v>3.85</v>
      </c>
      <c r="H51" s="28">
        <v>0.87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528</v>
      </c>
      <c r="C52" s="38" t="s">
        <v>529</v>
      </c>
      <c r="D52" s="35" t="s">
        <v>530</v>
      </c>
      <c r="E52" s="8" t="s">
        <v>285</v>
      </c>
      <c r="F52" s="23">
        <v>5686</v>
      </c>
      <c r="G52" s="28">
        <v>3.8</v>
      </c>
      <c r="H52" s="28">
        <v>0.86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302</v>
      </c>
      <c r="C53" s="38" t="s">
        <v>303</v>
      </c>
      <c r="D53" s="35" t="s">
        <v>304</v>
      </c>
      <c r="E53" s="8" t="s">
        <v>292</v>
      </c>
      <c r="F53" s="23">
        <v>4000</v>
      </c>
      <c r="G53" s="28">
        <v>3.75</v>
      </c>
      <c r="H53" s="28">
        <v>0.85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369</v>
      </c>
      <c r="C54" s="38" t="s">
        <v>370</v>
      </c>
      <c r="D54" s="35" t="s">
        <v>371</v>
      </c>
      <c r="E54" s="8" t="s">
        <v>234</v>
      </c>
      <c r="F54" s="23">
        <v>2160</v>
      </c>
      <c r="G54" s="28">
        <v>3.72</v>
      </c>
      <c r="H54" s="28">
        <v>0.84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272</v>
      </c>
      <c r="C55" s="38" t="s">
        <v>273</v>
      </c>
      <c r="D55" s="35" t="s">
        <v>274</v>
      </c>
      <c r="E55" s="8" t="s">
        <v>262</v>
      </c>
      <c r="F55" s="23">
        <v>361</v>
      </c>
      <c r="G55" s="28">
        <v>3.55</v>
      </c>
      <c r="H55" s="28">
        <v>0.8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385</v>
      </c>
      <c r="C56" s="38" t="s">
        <v>386</v>
      </c>
      <c r="D56" s="35" t="s">
        <v>387</v>
      </c>
      <c r="E56" s="8" t="s">
        <v>118</v>
      </c>
      <c r="F56" s="23">
        <v>5000</v>
      </c>
      <c r="G56" s="28">
        <v>3.03</v>
      </c>
      <c r="H56" s="28">
        <v>0.68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293</v>
      </c>
      <c r="C57" s="38" t="s">
        <v>294</v>
      </c>
      <c r="D57" s="35" t="s">
        <v>295</v>
      </c>
      <c r="E57" s="8" t="s">
        <v>262</v>
      </c>
      <c r="F57" s="23">
        <v>500</v>
      </c>
      <c r="G57" s="28">
        <v>3.01</v>
      </c>
      <c r="H57" s="28">
        <v>0.68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357</v>
      </c>
      <c r="C58" s="38" t="s">
        <v>358</v>
      </c>
      <c r="D58" s="35" t="s">
        <v>359</v>
      </c>
      <c r="E58" s="8" t="s">
        <v>86</v>
      </c>
      <c r="F58" s="23">
        <v>2000</v>
      </c>
      <c r="G58" s="28">
        <v>1.46</v>
      </c>
      <c r="H58" s="28">
        <v>0.33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531</v>
      </c>
      <c r="C59" s="38" t="s">
        <v>532</v>
      </c>
      <c r="D59" s="35" t="s">
        <v>533</v>
      </c>
      <c r="E59" s="8" t="s">
        <v>278</v>
      </c>
      <c r="F59" s="23">
        <v>100</v>
      </c>
      <c r="G59" s="28">
        <v>1.1499999999999999</v>
      </c>
      <c r="H59" s="28">
        <v>0.26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C60" s="41" t="s">
        <v>169</v>
      </c>
      <c r="D60" s="35"/>
      <c r="E60" s="8"/>
      <c r="F60" s="23"/>
      <c r="G60" s="29">
        <v>432.47</v>
      </c>
      <c r="H60" s="29">
        <v>97.54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C61" s="38"/>
      <c r="D61" s="35"/>
      <c r="E61" s="8"/>
      <c r="F61" s="23"/>
      <c r="G61" s="28"/>
      <c r="H61" s="28"/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hidden="1">
      <c r="C62" s="41" t="s">
        <v>3</v>
      </c>
      <c r="D62" s="35"/>
      <c r="E62" s="8"/>
      <c r="F62" s="23"/>
      <c r="G62" s="28" t="s">
        <v>2</v>
      </c>
      <c r="H62" s="28" t="s">
        <v>2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hidden="1">
      <c r="C63" s="38"/>
      <c r="D63" s="35"/>
      <c r="E63" s="8"/>
      <c r="F63" s="23"/>
      <c r="G63" s="28"/>
      <c r="H63" s="28"/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hidden="1">
      <c r="C64" s="41" t="s">
        <v>4</v>
      </c>
      <c r="D64" s="35"/>
      <c r="E64" s="8"/>
      <c r="F64" s="23"/>
      <c r="G64" s="28" t="s">
        <v>2</v>
      </c>
      <c r="H64" s="28" t="s">
        <v>2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3:256" hidden="1">
      <c r="C65" s="38"/>
      <c r="D65" s="35"/>
      <c r="E65" s="8"/>
      <c r="F65" s="23"/>
      <c r="G65" s="28"/>
      <c r="H65" s="28"/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3:256" hidden="1">
      <c r="C66" s="41" t="s">
        <v>5</v>
      </c>
      <c r="D66" s="35"/>
      <c r="E66" s="8"/>
      <c r="F66" s="23"/>
      <c r="G66" s="28"/>
      <c r="H66" s="28"/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3:256" hidden="1">
      <c r="C67" s="38"/>
      <c r="D67" s="35"/>
      <c r="E67" s="8"/>
      <c r="F67" s="23"/>
      <c r="G67" s="28"/>
      <c r="H67" s="28"/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3:256" hidden="1">
      <c r="C68" s="41" t="s">
        <v>6</v>
      </c>
      <c r="D68" s="35"/>
      <c r="E68" s="8"/>
      <c r="F68" s="23"/>
      <c r="G68" s="28" t="s">
        <v>2</v>
      </c>
      <c r="H68" s="28" t="s">
        <v>2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3:256" hidden="1">
      <c r="C69" s="38"/>
      <c r="D69" s="35"/>
      <c r="E69" s="8"/>
      <c r="F69" s="23"/>
      <c r="G69" s="28"/>
      <c r="H69" s="28"/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3:256" hidden="1">
      <c r="C70" s="41" t="s">
        <v>7</v>
      </c>
      <c r="D70" s="35"/>
      <c r="E70" s="8"/>
      <c r="F70" s="23"/>
      <c r="G70" s="28" t="s">
        <v>2</v>
      </c>
      <c r="H70" s="28" t="s">
        <v>2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3:256" hidden="1">
      <c r="C71" s="38"/>
      <c r="D71" s="35"/>
      <c r="E71" s="8"/>
      <c r="F71" s="23"/>
      <c r="G71" s="28"/>
      <c r="H71" s="28"/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3:256" hidden="1">
      <c r="C72" s="41" t="s">
        <v>8</v>
      </c>
      <c r="D72" s="35"/>
      <c r="E72" s="8"/>
      <c r="F72" s="23"/>
      <c r="G72" s="28" t="s">
        <v>2</v>
      </c>
      <c r="H72" s="28" t="s">
        <v>2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3:256" hidden="1">
      <c r="C73" s="38"/>
      <c r="D73" s="35"/>
      <c r="E73" s="8"/>
      <c r="F73" s="23"/>
      <c r="G73" s="28"/>
      <c r="H73" s="28"/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3:256" hidden="1">
      <c r="C74" s="41" t="s">
        <v>9</v>
      </c>
      <c r="D74" s="35"/>
      <c r="E74" s="8"/>
      <c r="F74" s="23"/>
      <c r="G74" s="28" t="s">
        <v>2</v>
      </c>
      <c r="H74" s="28" t="s">
        <v>2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3:256" hidden="1">
      <c r="C75" s="38"/>
      <c r="D75" s="35"/>
      <c r="E75" s="8"/>
      <c r="F75" s="23"/>
      <c r="G75" s="28"/>
      <c r="H75" s="28"/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3:256" hidden="1">
      <c r="C76" s="41" t="s">
        <v>10</v>
      </c>
      <c r="D76" s="35"/>
      <c r="E76" s="8"/>
      <c r="F76" s="23"/>
      <c r="G76" s="28" t="s">
        <v>2</v>
      </c>
      <c r="H76" s="28" t="s">
        <v>2</v>
      </c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3:256" hidden="1">
      <c r="C77" s="38"/>
      <c r="D77" s="35"/>
      <c r="E77" s="8"/>
      <c r="F77" s="23"/>
      <c r="G77" s="28"/>
      <c r="H77" s="28"/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3:256" hidden="1">
      <c r="C78" s="41" t="s">
        <v>11</v>
      </c>
      <c r="D78" s="35"/>
      <c r="E78" s="8"/>
      <c r="F78" s="23"/>
      <c r="G78" s="28"/>
      <c r="H78" s="28"/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3:256" hidden="1">
      <c r="C79" s="38"/>
      <c r="D79" s="35"/>
      <c r="E79" s="8"/>
      <c r="F79" s="23"/>
      <c r="G79" s="28"/>
      <c r="H79" s="28"/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3:256" hidden="1">
      <c r="C80" s="41" t="s">
        <v>12</v>
      </c>
      <c r="D80" s="35"/>
      <c r="E80" s="8"/>
      <c r="F80" s="23"/>
      <c r="G80" s="28" t="s">
        <v>2</v>
      </c>
      <c r="H80" s="28" t="s">
        <v>2</v>
      </c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>
      <c r="C81" s="38"/>
      <c r="D81" s="35"/>
      <c r="E81" s="8"/>
      <c r="F81" s="23"/>
      <c r="G81" s="28"/>
      <c r="H81" s="28"/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>
      <c r="C82" s="41" t="s">
        <v>13</v>
      </c>
      <c r="D82" s="35"/>
      <c r="E82" s="8"/>
      <c r="F82" s="23"/>
      <c r="G82" s="28" t="s">
        <v>2</v>
      </c>
      <c r="H82" s="28" t="s">
        <v>2</v>
      </c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>
      <c r="C83" s="38"/>
      <c r="D83" s="35"/>
      <c r="E83" s="8"/>
      <c r="F83" s="23"/>
      <c r="G83" s="28"/>
      <c r="H83" s="28"/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>
      <c r="C84" s="41" t="s">
        <v>14</v>
      </c>
      <c r="D84" s="35"/>
      <c r="E84" s="8"/>
      <c r="F84" s="23"/>
      <c r="G84" s="28" t="s">
        <v>2</v>
      </c>
      <c r="H84" s="28" t="s">
        <v>2</v>
      </c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>
      <c r="C85" s="38"/>
      <c r="D85" s="35"/>
      <c r="E85" s="8"/>
      <c r="F85" s="23"/>
      <c r="G85" s="28"/>
      <c r="H85" s="28"/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>
      <c r="C86" s="41" t="s">
        <v>15</v>
      </c>
      <c r="D86" s="35"/>
      <c r="E86" s="8"/>
      <c r="F86" s="23"/>
      <c r="G86" s="28" t="s">
        <v>2</v>
      </c>
      <c r="H86" s="28" t="s">
        <v>2</v>
      </c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>
      <c r="C87" s="38"/>
      <c r="D87" s="35"/>
      <c r="E87" s="8"/>
      <c r="F87" s="23"/>
      <c r="G87" s="28"/>
      <c r="H87" s="28"/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>
      <c r="C88" s="41" t="s">
        <v>16</v>
      </c>
      <c r="D88" s="35"/>
      <c r="E88" s="8"/>
      <c r="F88" s="23"/>
      <c r="G88" s="28"/>
      <c r="H88" s="28"/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>
      <c r="C89" s="38"/>
      <c r="D89" s="35"/>
      <c r="E89" s="8"/>
      <c r="F89" s="23"/>
      <c r="G89" s="28"/>
      <c r="H89" s="28"/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>
      <c r="C90" s="41" t="s">
        <v>17</v>
      </c>
      <c r="D90" s="35"/>
      <c r="E90" s="8"/>
      <c r="F90" s="23"/>
      <c r="G90" s="28" t="s">
        <v>2</v>
      </c>
      <c r="H90" s="28" t="s">
        <v>2</v>
      </c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>
      <c r="C91" s="38"/>
      <c r="D91" s="35"/>
      <c r="E91" s="8"/>
      <c r="F91" s="23"/>
      <c r="G91" s="28"/>
      <c r="H91" s="28"/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>
      <c r="C92" s="41" t="s">
        <v>18</v>
      </c>
      <c r="D92" s="35"/>
      <c r="E92" s="8"/>
      <c r="F92" s="23"/>
      <c r="G92" s="28" t="s">
        <v>2</v>
      </c>
      <c r="H92" s="28" t="s">
        <v>2</v>
      </c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>
      <c r="C93" s="38"/>
      <c r="D93" s="35"/>
      <c r="E93" s="8"/>
      <c r="F93" s="23"/>
      <c r="G93" s="28"/>
      <c r="H93" s="28"/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>
      <c r="C94" s="41" t="s">
        <v>19</v>
      </c>
      <c r="D94" s="35"/>
      <c r="E94" s="8"/>
      <c r="F94" s="23"/>
      <c r="G94" s="28" t="s">
        <v>2</v>
      </c>
      <c r="H94" s="28" t="s">
        <v>2</v>
      </c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>
      <c r="C95" s="38"/>
      <c r="D95" s="35"/>
      <c r="E95" s="8"/>
      <c r="F95" s="23"/>
      <c r="G95" s="28"/>
      <c r="H95" s="28"/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>
      <c r="C96" s="41" t="s">
        <v>20</v>
      </c>
      <c r="D96" s="35"/>
      <c r="E96" s="8"/>
      <c r="F96" s="23"/>
      <c r="G96" s="28" t="s">
        <v>2</v>
      </c>
      <c r="H96" s="28" t="s">
        <v>2</v>
      </c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1:256" hidden="1">
      <c r="C97" s="38"/>
      <c r="D97" s="35"/>
      <c r="E97" s="8"/>
      <c r="F97" s="23"/>
      <c r="G97" s="28"/>
      <c r="H97" s="28"/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1:256" hidden="1">
      <c r="C98" s="41" t="s">
        <v>21</v>
      </c>
      <c r="D98" s="35"/>
      <c r="E98" s="8"/>
      <c r="F98" s="23"/>
      <c r="G98" s="28" t="s">
        <v>2</v>
      </c>
      <c r="H98" s="28" t="s">
        <v>2</v>
      </c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1:256">
      <c r="C99" s="38"/>
      <c r="D99" s="35"/>
      <c r="E99" s="8"/>
      <c r="F99" s="23"/>
      <c r="G99" s="28"/>
      <c r="H99" s="28"/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1:256">
      <c r="A100" s="14"/>
      <c r="B100" s="31"/>
      <c r="C100" s="39" t="s">
        <v>22</v>
      </c>
      <c r="D100" s="35"/>
      <c r="E100" s="8"/>
      <c r="F100" s="23"/>
      <c r="G100" s="28"/>
      <c r="H100" s="28"/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1:256">
      <c r="B101" s="10"/>
      <c r="C101" s="38" t="s">
        <v>170</v>
      </c>
      <c r="D101" s="35"/>
      <c r="E101" s="8"/>
      <c r="F101" s="23"/>
      <c r="G101" s="28">
        <v>11.07</v>
      </c>
      <c r="H101" s="28">
        <v>2.46</v>
      </c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1:256">
      <c r="C102" s="41" t="s">
        <v>169</v>
      </c>
      <c r="D102" s="35"/>
      <c r="E102" s="8"/>
      <c r="F102" s="23"/>
      <c r="G102" s="29">
        <v>11.07</v>
      </c>
      <c r="H102" s="29">
        <v>2.46</v>
      </c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1:256">
      <c r="C103" s="38"/>
      <c r="D103" s="35"/>
      <c r="E103" s="8"/>
      <c r="F103" s="23"/>
      <c r="G103" s="28"/>
      <c r="H103" s="28"/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1:256" ht="15.75" thickBot="1">
      <c r="C104" s="42" t="s">
        <v>715</v>
      </c>
      <c r="D104" s="36"/>
      <c r="E104" s="6"/>
      <c r="F104" s="24"/>
      <c r="G104" s="30">
        <v>443.54</v>
      </c>
      <c r="H104" s="30">
        <f>SUMIFS(I:I,C:C,"Total")</f>
        <v>0</v>
      </c>
      <c r="I104" s="7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1:256" s="2" customFormat="1" ht="12.75">
      <c r="C105" s="125" t="s">
        <v>661</v>
      </c>
      <c r="D105" s="61"/>
      <c r="E105" s="61"/>
      <c r="F105" s="61"/>
      <c r="G105" s="61"/>
      <c r="H105" s="61"/>
      <c r="I105" s="48"/>
      <c r="J105" s="49"/>
      <c r="K105" s="3"/>
      <c r="L105" s="3"/>
      <c r="AI105" s="3"/>
      <c r="AV105" s="3"/>
      <c r="AX105" s="3"/>
      <c r="BB105" s="3"/>
    </row>
    <row r="106" spans="1:256" s="2" customFormat="1" ht="12.75">
      <c r="C106" s="126" t="s">
        <v>600</v>
      </c>
      <c r="D106" s="63"/>
      <c r="E106" s="63"/>
      <c r="F106" s="63"/>
      <c r="G106" s="63"/>
      <c r="H106" s="63"/>
      <c r="I106" s="51"/>
      <c r="J106" s="52"/>
      <c r="K106" s="3"/>
      <c r="L106" s="3"/>
      <c r="AI106" s="3"/>
      <c r="AV106" s="3"/>
      <c r="AX106" s="3"/>
      <c r="BB106" s="3"/>
    </row>
    <row r="107" spans="1:256" s="2" customFormat="1" ht="12.75">
      <c r="C107" s="62" t="s">
        <v>636</v>
      </c>
      <c r="D107" s="63"/>
      <c r="E107" s="63"/>
      <c r="F107" s="63"/>
      <c r="G107" s="63"/>
      <c r="H107" s="63"/>
      <c r="I107" s="51"/>
      <c r="J107" s="52"/>
      <c r="K107" s="3"/>
      <c r="L107" s="3"/>
      <c r="AI107" s="3"/>
      <c r="AV107" s="3"/>
      <c r="AX107" s="3"/>
      <c r="BB107" s="3"/>
    </row>
    <row r="108" spans="1:256" s="2" customFormat="1" ht="12.75">
      <c r="C108" s="62" t="s">
        <v>637</v>
      </c>
      <c r="D108" s="63"/>
      <c r="E108" s="63"/>
      <c r="F108" s="63"/>
      <c r="G108" s="63"/>
      <c r="H108" s="63"/>
      <c r="I108" s="51"/>
      <c r="J108" s="52"/>
      <c r="K108" s="3"/>
      <c r="L108" s="3"/>
      <c r="AI108" s="3"/>
      <c r="AV108" s="3"/>
      <c r="AX108" s="3"/>
      <c r="BB108" s="3"/>
    </row>
    <row r="109" spans="1:256" s="2" customFormat="1" ht="13.5" thickBot="1">
      <c r="C109" s="62" t="s">
        <v>638</v>
      </c>
      <c r="D109" s="64"/>
      <c r="E109" s="64"/>
      <c r="F109" s="64"/>
      <c r="G109" s="64"/>
      <c r="H109" s="64"/>
      <c r="I109" s="51"/>
      <c r="J109" s="52"/>
      <c r="K109" s="3"/>
      <c r="L109" s="3"/>
      <c r="AI109" s="3"/>
      <c r="AV109" s="3"/>
      <c r="AX109" s="3"/>
      <c r="BB109" s="3"/>
    </row>
    <row r="110" spans="1:256" s="2" customFormat="1" ht="12.75">
      <c r="C110" s="131"/>
      <c r="D110" s="177" t="s">
        <v>602</v>
      </c>
      <c r="E110" s="178"/>
      <c r="F110" s="64"/>
      <c r="G110" s="64"/>
      <c r="H110" s="64"/>
      <c r="I110" s="51"/>
      <c r="J110" s="52"/>
      <c r="K110" s="3"/>
      <c r="L110" s="3"/>
      <c r="AI110" s="3"/>
      <c r="AV110" s="3"/>
      <c r="AX110" s="3"/>
      <c r="BB110" s="3"/>
    </row>
    <row r="111" spans="1:256" s="2" customFormat="1" ht="25.5">
      <c r="C111" s="67" t="s">
        <v>603</v>
      </c>
      <c r="D111" s="68" t="s">
        <v>639</v>
      </c>
      <c r="E111" s="139" t="s">
        <v>640</v>
      </c>
      <c r="F111" s="64"/>
      <c r="G111" s="64"/>
      <c r="H111" s="64"/>
      <c r="I111" s="51"/>
      <c r="J111" s="52"/>
      <c r="K111" s="3"/>
      <c r="L111" s="3"/>
      <c r="AI111" s="3"/>
      <c r="AV111" s="3"/>
      <c r="AX111" s="3"/>
      <c r="BB111" s="3"/>
    </row>
    <row r="112" spans="1:256" s="2" customFormat="1" ht="12.75">
      <c r="A112" s="64" t="s">
        <v>651</v>
      </c>
      <c r="C112" s="132" t="s">
        <v>641</v>
      </c>
      <c r="D112" s="93">
        <v>24.39</v>
      </c>
      <c r="E112" s="94">
        <v>25.24</v>
      </c>
      <c r="F112" s="64"/>
      <c r="G112" s="95"/>
      <c r="H112" s="64"/>
      <c r="I112" s="51"/>
      <c r="J112" s="52"/>
      <c r="K112" s="3"/>
      <c r="L112" s="3"/>
      <c r="AI112" s="3"/>
      <c r="AV112" s="3"/>
      <c r="AX112" s="3"/>
      <c r="BB112" s="3"/>
    </row>
    <row r="113" spans="1:54" s="2" customFormat="1" ht="12.75">
      <c r="A113" s="64" t="s">
        <v>652</v>
      </c>
      <c r="C113" s="132" t="s">
        <v>642</v>
      </c>
      <c r="D113" s="93">
        <v>22.91</v>
      </c>
      <c r="E113" s="94">
        <v>23.71</v>
      </c>
      <c r="F113" s="64"/>
      <c r="G113" s="95"/>
      <c r="H113" s="64"/>
      <c r="I113" s="51"/>
      <c r="J113" s="52"/>
      <c r="K113" s="3"/>
      <c r="L113" s="3"/>
      <c r="AI113" s="3"/>
      <c r="AV113" s="3"/>
      <c r="AX113" s="3"/>
      <c r="BB113" s="3"/>
    </row>
    <row r="114" spans="1:54" s="2" customFormat="1" ht="12.75">
      <c r="A114" s="64" t="s">
        <v>618</v>
      </c>
      <c r="C114" s="132" t="s">
        <v>643</v>
      </c>
      <c r="D114" s="93">
        <v>25.43</v>
      </c>
      <c r="E114" s="94">
        <v>26.24</v>
      </c>
      <c r="F114" s="64"/>
      <c r="G114" s="95"/>
      <c r="H114" s="64"/>
      <c r="I114" s="51"/>
      <c r="J114" s="52"/>
      <c r="K114" s="3"/>
      <c r="L114" s="3"/>
      <c r="AI114" s="3"/>
      <c r="AV114" s="3"/>
      <c r="AX114" s="3"/>
      <c r="BB114" s="3"/>
    </row>
    <row r="115" spans="1:54" s="2" customFormat="1" ht="13.5" thickBot="1">
      <c r="A115" s="64" t="s">
        <v>653</v>
      </c>
      <c r="C115" s="133" t="s">
        <v>644</v>
      </c>
      <c r="D115" s="97">
        <v>23.68</v>
      </c>
      <c r="E115" s="98">
        <v>24.43</v>
      </c>
      <c r="F115" s="64"/>
      <c r="G115" s="95"/>
      <c r="H115" s="64"/>
      <c r="I115" s="51"/>
      <c r="J115" s="52"/>
      <c r="K115" s="3"/>
      <c r="L115" s="3"/>
      <c r="AI115" s="3"/>
      <c r="AV115" s="3"/>
      <c r="AX115" s="3"/>
      <c r="BB115" s="3"/>
    </row>
    <row r="116" spans="1:54" s="2" customFormat="1" ht="12.75">
      <c r="C116" s="99"/>
      <c r="D116" s="64"/>
      <c r="E116" s="64"/>
      <c r="F116" s="64"/>
      <c r="G116" s="64"/>
      <c r="H116" s="64"/>
      <c r="I116" s="51"/>
      <c r="J116" s="52"/>
      <c r="K116" s="3"/>
      <c r="L116" s="3"/>
      <c r="AI116" s="3"/>
      <c r="AV116" s="3"/>
      <c r="AX116" s="3"/>
      <c r="BB116" s="3"/>
    </row>
    <row r="117" spans="1:54" s="2" customFormat="1" ht="12.75">
      <c r="C117" s="78" t="s">
        <v>675</v>
      </c>
      <c r="D117" s="64"/>
      <c r="E117" s="64"/>
      <c r="F117" s="64"/>
      <c r="G117" s="64"/>
      <c r="H117" s="64"/>
      <c r="I117" s="51"/>
      <c r="J117" s="52"/>
      <c r="K117" s="3"/>
      <c r="L117" s="3"/>
      <c r="AI117" s="3"/>
      <c r="AV117" s="3"/>
      <c r="AX117" s="3"/>
      <c r="BB117" s="3"/>
    </row>
    <row r="118" spans="1:54" s="2" customFormat="1" ht="12.75">
      <c r="C118" s="78" t="s">
        <v>646</v>
      </c>
      <c r="D118" s="64"/>
      <c r="E118" s="64"/>
      <c r="F118" s="64"/>
      <c r="G118" s="64"/>
      <c r="H118" s="64"/>
      <c r="I118" s="51"/>
      <c r="J118" s="52"/>
      <c r="K118" s="3"/>
      <c r="L118" s="3"/>
      <c r="AI118" s="3"/>
      <c r="AV118" s="3"/>
      <c r="AX118" s="3"/>
      <c r="BB118" s="3"/>
    </row>
    <row r="119" spans="1:54" s="2" customFormat="1" ht="12.75">
      <c r="C119" s="78" t="s">
        <v>647</v>
      </c>
      <c r="D119" s="64"/>
      <c r="E119" s="64"/>
      <c r="F119" s="64"/>
      <c r="G119" s="64"/>
      <c r="H119" s="64"/>
      <c r="I119" s="51"/>
      <c r="J119" s="52"/>
      <c r="K119" s="3"/>
      <c r="L119" s="3"/>
      <c r="AI119" s="3"/>
      <c r="AV119" s="3"/>
      <c r="AX119" s="3"/>
      <c r="BB119" s="3"/>
    </row>
    <row r="120" spans="1:54" s="2" customFormat="1" ht="12.75">
      <c r="C120" s="76" t="s">
        <v>648</v>
      </c>
      <c r="D120" s="64"/>
      <c r="E120" s="64"/>
      <c r="F120" s="64"/>
      <c r="G120" s="64"/>
      <c r="H120" s="64"/>
      <c r="I120" s="51"/>
      <c r="J120" s="52"/>
      <c r="K120" s="3"/>
      <c r="L120" s="3"/>
      <c r="AI120" s="3"/>
      <c r="AV120" s="3"/>
      <c r="AX120" s="3"/>
      <c r="BB120" s="3"/>
    </row>
    <row r="121" spans="1:54" s="2" customFormat="1" ht="12.75">
      <c r="C121" s="62" t="s">
        <v>668</v>
      </c>
      <c r="D121" s="64"/>
      <c r="E121" s="64"/>
      <c r="F121" s="64"/>
      <c r="G121" s="64"/>
      <c r="H121" s="64"/>
      <c r="I121" s="51"/>
      <c r="J121" s="52"/>
      <c r="K121" s="3"/>
      <c r="L121" s="3"/>
      <c r="AI121" s="3"/>
      <c r="AV121" s="3"/>
      <c r="AX121" s="3"/>
      <c r="BB121" s="3"/>
    </row>
    <row r="122" spans="1:54" s="2" customFormat="1" ht="12.75">
      <c r="C122" s="76" t="s">
        <v>649</v>
      </c>
      <c r="D122" s="64"/>
      <c r="E122" s="64"/>
      <c r="F122" s="64"/>
      <c r="G122" s="64"/>
      <c r="H122" s="64"/>
      <c r="I122" s="51"/>
      <c r="J122" s="52"/>
      <c r="K122" s="3"/>
      <c r="L122" s="3"/>
      <c r="AI122" s="3"/>
      <c r="AV122" s="3"/>
      <c r="AX122" s="3"/>
      <c r="BB122" s="3"/>
    </row>
    <row r="123" spans="1:54" s="2" customFormat="1" ht="12.75">
      <c r="C123" s="76" t="s">
        <v>650</v>
      </c>
      <c r="D123" s="64"/>
      <c r="E123" s="64"/>
      <c r="F123" s="64"/>
      <c r="G123" s="64"/>
      <c r="H123" s="64"/>
      <c r="I123" s="51"/>
      <c r="J123" s="52"/>
      <c r="K123" s="3"/>
      <c r="L123" s="3"/>
      <c r="AI123" s="3"/>
      <c r="AV123" s="3"/>
      <c r="AX123" s="3"/>
      <c r="BB123" s="3"/>
    </row>
    <row r="124" spans="1:54" s="2" customFormat="1" ht="12.75">
      <c r="C124" s="134" t="s">
        <v>635</v>
      </c>
      <c r="D124" s="64"/>
      <c r="E124" s="64"/>
      <c r="F124" s="64"/>
      <c r="G124" s="64"/>
      <c r="H124" s="64"/>
      <c r="I124" s="51"/>
      <c r="J124" s="52"/>
      <c r="K124" s="3"/>
      <c r="L124" s="3"/>
      <c r="AI124" s="3"/>
      <c r="AV124" s="3"/>
      <c r="AX124" s="3"/>
      <c r="BB124" s="3"/>
    </row>
    <row r="125" spans="1:54" s="2" customFormat="1" ht="13.5" thickBot="1">
      <c r="C125" s="135"/>
      <c r="D125" s="87"/>
      <c r="E125" s="87"/>
      <c r="F125" s="87"/>
      <c r="G125" s="87"/>
      <c r="H125" s="87"/>
      <c r="I125" s="57"/>
      <c r="J125" s="58"/>
      <c r="K125" s="3"/>
      <c r="L125" s="3"/>
      <c r="AI125" s="3"/>
      <c r="AV125" s="3"/>
      <c r="AX125" s="3"/>
      <c r="BB125" s="3"/>
    </row>
  </sheetData>
  <mergeCells count="1">
    <mergeCell ref="D110:E110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5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87"/>
  <sheetViews>
    <sheetView showGridLines="0" zoomScale="90" zoomScaleNormal="90" workbookViewId="0">
      <pane ySplit="6" topLeftCell="A64" activePane="bottomLeft" state="frozen"/>
      <selection activeCell="D121" sqref="D121"/>
      <selection pane="bottomLeft" activeCell="C78" sqref="C78"/>
    </sheetView>
  </sheetViews>
  <sheetFormatPr defaultColWidth="13.85546875" defaultRowHeight="15"/>
  <cols>
    <col min="1" max="1" width="4.5703125" style="2" customWidth="1"/>
    <col min="2" max="2" width="5.85546875" style="2" hidden="1" customWidth="1"/>
    <col min="3" max="3" width="58.140625" style="2" customWidth="1"/>
    <col min="4" max="4" width="20.5703125" style="2" customWidth="1"/>
    <col min="5" max="5" width="17.7109375" style="2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534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534</v>
      </c>
      <c r="J2" s="32" t="s">
        <v>598</v>
      </c>
    </row>
    <row r="3" spans="1:256" ht="15.75">
      <c r="C3" s="1" t="s">
        <v>25</v>
      </c>
      <c r="D3" s="25" t="s">
        <v>535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30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 hidden="1">
      <c r="C8" s="41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 hidden="1">
      <c r="C9" s="38"/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 hidden="1">
      <c r="C10" s="41" t="s">
        <v>1</v>
      </c>
      <c r="D10" s="35"/>
      <c r="E10" s="8"/>
      <c r="F10" s="23"/>
      <c r="G10" s="28" t="s">
        <v>2</v>
      </c>
      <c r="H10" s="28" t="s">
        <v>2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 hidden="1">
      <c r="C11" s="38"/>
      <c r="D11" s="35"/>
      <c r="E11" s="8"/>
      <c r="F11" s="23"/>
      <c r="G11" s="28"/>
      <c r="H11" s="28"/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 hidden="1">
      <c r="C12" s="41" t="s">
        <v>3</v>
      </c>
      <c r="D12" s="35"/>
      <c r="E12" s="8"/>
      <c r="F12" s="23"/>
      <c r="G12" s="28" t="s">
        <v>2</v>
      </c>
      <c r="H12" s="28" t="s">
        <v>2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 hidden="1">
      <c r="C13" s="38"/>
      <c r="D13" s="35"/>
      <c r="E13" s="8"/>
      <c r="F13" s="23"/>
      <c r="G13" s="28"/>
      <c r="H13" s="28"/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 hidden="1">
      <c r="C14" s="41" t="s">
        <v>4</v>
      </c>
      <c r="D14" s="35"/>
      <c r="E14" s="8"/>
      <c r="F14" s="23"/>
      <c r="G14" s="28" t="s">
        <v>2</v>
      </c>
      <c r="H14" s="28" t="s">
        <v>2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 hidden="1">
      <c r="C15" s="38"/>
      <c r="D15" s="35"/>
      <c r="E15" s="8"/>
      <c r="F15" s="23"/>
      <c r="G15" s="28"/>
      <c r="H15" s="28"/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 hidden="1">
      <c r="C16" s="41" t="s">
        <v>5</v>
      </c>
      <c r="D16" s="35"/>
      <c r="E16" s="8"/>
      <c r="F16" s="23"/>
      <c r="G16" s="28"/>
      <c r="H16" s="28"/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3:256" hidden="1">
      <c r="C17" s="38"/>
      <c r="D17" s="35"/>
      <c r="E17" s="8"/>
      <c r="F17" s="23"/>
      <c r="G17" s="28"/>
      <c r="H17" s="28"/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3:256" hidden="1">
      <c r="C18" s="41" t="s">
        <v>6</v>
      </c>
      <c r="D18" s="35"/>
      <c r="E18" s="8"/>
      <c r="F18" s="23"/>
      <c r="G18" s="28" t="s">
        <v>2</v>
      </c>
      <c r="H18" s="28" t="s">
        <v>2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3:256" hidden="1">
      <c r="C19" s="38"/>
      <c r="D19" s="35"/>
      <c r="E19" s="8"/>
      <c r="F19" s="23"/>
      <c r="G19" s="28"/>
      <c r="H19" s="28"/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3:256" hidden="1">
      <c r="C20" s="41" t="s">
        <v>7</v>
      </c>
      <c r="D20" s="35"/>
      <c r="E20" s="8"/>
      <c r="F20" s="23"/>
      <c r="G20" s="28" t="s">
        <v>2</v>
      </c>
      <c r="H20" s="28" t="s">
        <v>2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3:256" hidden="1">
      <c r="C21" s="38"/>
      <c r="D21" s="35"/>
      <c r="E21" s="8"/>
      <c r="F21" s="23"/>
      <c r="G21" s="28"/>
      <c r="H21" s="28"/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3:256" hidden="1">
      <c r="C22" s="41" t="s">
        <v>8</v>
      </c>
      <c r="D22" s="35"/>
      <c r="E22" s="8"/>
      <c r="F22" s="23"/>
      <c r="G22" s="28" t="s">
        <v>2</v>
      </c>
      <c r="H22" s="28" t="s">
        <v>2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3:256" hidden="1">
      <c r="C23" s="38"/>
      <c r="D23" s="35"/>
      <c r="E23" s="8"/>
      <c r="F23" s="23"/>
      <c r="G23" s="28"/>
      <c r="H23" s="28"/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3:256" hidden="1">
      <c r="C24" s="41" t="s">
        <v>9</v>
      </c>
      <c r="D24" s="35"/>
      <c r="E24" s="8"/>
      <c r="F24" s="23"/>
      <c r="G24" s="28" t="s">
        <v>2</v>
      </c>
      <c r="H24" s="28" t="s">
        <v>2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3:256" hidden="1">
      <c r="C25" s="38"/>
      <c r="D25" s="35"/>
      <c r="E25" s="8"/>
      <c r="F25" s="23"/>
      <c r="G25" s="28"/>
      <c r="H25" s="28"/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3:256" hidden="1">
      <c r="C26" s="41" t="s">
        <v>10</v>
      </c>
      <c r="D26" s="35"/>
      <c r="E26" s="8"/>
      <c r="F26" s="23"/>
      <c r="G26" s="28" t="s">
        <v>2</v>
      </c>
      <c r="H26" s="28" t="s">
        <v>2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3:256" hidden="1">
      <c r="C27" s="38"/>
      <c r="D27" s="35"/>
      <c r="E27" s="8"/>
      <c r="F27" s="23"/>
      <c r="G27" s="28"/>
      <c r="H27" s="28"/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3:256" hidden="1">
      <c r="C28" s="41" t="s">
        <v>11</v>
      </c>
      <c r="D28" s="35"/>
      <c r="E28" s="8"/>
      <c r="F28" s="23"/>
      <c r="G28" s="28"/>
      <c r="H28" s="28"/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3:256" hidden="1">
      <c r="C29" s="38"/>
      <c r="D29" s="35"/>
      <c r="E29" s="8"/>
      <c r="F29" s="23"/>
      <c r="G29" s="28"/>
      <c r="H29" s="28"/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3:256" hidden="1">
      <c r="C30" s="41" t="s">
        <v>12</v>
      </c>
      <c r="D30" s="35"/>
      <c r="E30" s="8"/>
      <c r="F30" s="23"/>
      <c r="G30" s="28" t="s">
        <v>2</v>
      </c>
      <c r="H30" s="28" t="s">
        <v>2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3:256" hidden="1">
      <c r="C31" s="38"/>
      <c r="D31" s="35"/>
      <c r="E31" s="8"/>
      <c r="F31" s="23"/>
      <c r="G31" s="28"/>
      <c r="H31" s="28"/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3:256" hidden="1">
      <c r="C32" s="41" t="s">
        <v>13</v>
      </c>
      <c r="D32" s="35"/>
      <c r="E32" s="8"/>
      <c r="F32" s="23"/>
      <c r="G32" s="28" t="s">
        <v>2</v>
      </c>
      <c r="H32" s="28" t="s">
        <v>2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1:256" hidden="1">
      <c r="C33" s="38"/>
      <c r="D33" s="35"/>
      <c r="E33" s="8"/>
      <c r="F33" s="23"/>
      <c r="G33" s="28"/>
      <c r="H33" s="28"/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1:256" hidden="1">
      <c r="C34" s="41" t="s">
        <v>14</v>
      </c>
      <c r="D34" s="35"/>
      <c r="E34" s="8"/>
      <c r="F34" s="23"/>
      <c r="G34" s="28" t="s">
        <v>2</v>
      </c>
      <c r="H34" s="28" t="s">
        <v>2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1:256" hidden="1">
      <c r="C35" s="38"/>
      <c r="D35" s="35"/>
      <c r="E35" s="8"/>
      <c r="F35" s="23"/>
      <c r="G35" s="28"/>
      <c r="H35" s="28"/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1:256" hidden="1">
      <c r="C36" s="41" t="s">
        <v>15</v>
      </c>
      <c r="D36" s="35"/>
      <c r="E36" s="8"/>
      <c r="F36" s="23"/>
      <c r="G36" s="28" t="s">
        <v>2</v>
      </c>
      <c r="H36" s="28" t="s">
        <v>2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1:256" hidden="1">
      <c r="C37" s="38"/>
      <c r="D37" s="35"/>
      <c r="E37" s="8"/>
      <c r="F37" s="23"/>
      <c r="G37" s="28"/>
      <c r="H37" s="28"/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1:256" hidden="1">
      <c r="A38" s="14"/>
      <c r="B38" s="31"/>
      <c r="C38" s="39" t="s">
        <v>16</v>
      </c>
      <c r="D38" s="35"/>
      <c r="E38" s="8"/>
      <c r="F38" s="23"/>
      <c r="G38" s="28"/>
      <c r="H38" s="28"/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1:256" hidden="1">
      <c r="A39" s="31"/>
      <c r="B39" s="31"/>
      <c r="C39" s="39" t="s">
        <v>17</v>
      </c>
      <c r="D39" s="35"/>
      <c r="E39" s="8"/>
      <c r="F39" s="23"/>
      <c r="G39" s="28" t="s">
        <v>2</v>
      </c>
      <c r="H39" s="28" t="s">
        <v>2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1:256" hidden="1">
      <c r="A40" s="31"/>
      <c r="B40" s="31"/>
      <c r="C40" s="39"/>
      <c r="D40" s="35"/>
      <c r="E40" s="8"/>
      <c r="F40" s="23"/>
      <c r="G40" s="28"/>
      <c r="H40" s="28"/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1:256" hidden="1">
      <c r="A41" s="31"/>
      <c r="B41" s="31"/>
      <c r="C41" s="39" t="s">
        <v>18</v>
      </c>
      <c r="D41" s="35"/>
      <c r="E41" s="8"/>
      <c r="F41" s="23"/>
      <c r="G41" s="28" t="s">
        <v>2</v>
      </c>
      <c r="H41" s="28" t="s">
        <v>2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1:256" hidden="1">
      <c r="A42" s="31"/>
      <c r="B42" s="31"/>
      <c r="C42" s="39"/>
      <c r="D42" s="35"/>
      <c r="E42" s="8"/>
      <c r="F42" s="23"/>
      <c r="G42" s="28"/>
      <c r="H42" s="28"/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1:256" hidden="1">
      <c r="A43" s="31"/>
      <c r="B43" s="31"/>
      <c r="C43" s="39" t="s">
        <v>19</v>
      </c>
      <c r="D43" s="35"/>
      <c r="E43" s="8"/>
      <c r="F43" s="23"/>
      <c r="G43" s="28" t="s">
        <v>2</v>
      </c>
      <c r="H43" s="28" t="s">
        <v>2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1:256" hidden="1">
      <c r="A44" s="31"/>
      <c r="B44" s="31"/>
      <c r="C44" s="39"/>
      <c r="D44" s="35"/>
      <c r="E44" s="8"/>
      <c r="F44" s="23"/>
      <c r="G44" s="28"/>
      <c r="H44" s="28"/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1:256" hidden="1">
      <c r="A45" s="31"/>
      <c r="B45" s="31"/>
      <c r="C45" s="39" t="s">
        <v>20</v>
      </c>
      <c r="D45" s="35"/>
      <c r="E45" s="8"/>
      <c r="F45" s="23"/>
      <c r="G45" s="28" t="s">
        <v>2</v>
      </c>
      <c r="H45" s="28" t="s">
        <v>2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1:256">
      <c r="A46" s="31"/>
      <c r="B46" s="31"/>
      <c r="C46" s="39"/>
      <c r="D46" s="35"/>
      <c r="E46" s="8"/>
      <c r="F46" s="23"/>
      <c r="G46" s="28"/>
      <c r="H46" s="28"/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1:256">
      <c r="C47" s="40" t="s">
        <v>21</v>
      </c>
      <c r="D47" s="35"/>
      <c r="E47" s="8"/>
      <c r="F47" s="23"/>
      <c r="G47" s="28"/>
      <c r="H47" s="28"/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1:256">
      <c r="B48" s="10" t="s">
        <v>536</v>
      </c>
      <c r="C48" s="38" t="s">
        <v>537</v>
      </c>
      <c r="D48" s="35"/>
      <c r="E48" s="8"/>
      <c r="F48" s="23"/>
      <c r="G48" s="28">
        <v>3239.43</v>
      </c>
      <c r="H48" s="28">
        <v>98.01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1:256">
      <c r="C49" s="41" t="s">
        <v>169</v>
      </c>
      <c r="D49" s="35"/>
      <c r="E49" s="8"/>
      <c r="F49" s="23"/>
      <c r="G49" s="29">
        <v>3239.43</v>
      </c>
      <c r="H49" s="29">
        <v>98.01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1:256">
      <c r="C50" s="38"/>
      <c r="D50" s="35"/>
      <c r="E50" s="8"/>
      <c r="F50" s="23"/>
      <c r="G50" s="28"/>
      <c r="H50" s="28"/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1:256">
      <c r="A51" s="14"/>
      <c r="B51" s="31"/>
      <c r="C51" s="39" t="s">
        <v>22</v>
      </c>
      <c r="D51" s="35"/>
      <c r="E51" s="8"/>
      <c r="F51" s="23"/>
      <c r="G51" s="28"/>
      <c r="H51" s="28"/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1:256">
      <c r="B52" s="10"/>
      <c r="C52" s="38" t="s">
        <v>170</v>
      </c>
      <c r="D52" s="35"/>
      <c r="E52" s="8"/>
      <c r="F52" s="23"/>
      <c r="G52" s="28">
        <v>65.7</v>
      </c>
      <c r="H52" s="28">
        <v>1.99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1:256">
      <c r="C53" s="41" t="s">
        <v>169</v>
      </c>
      <c r="D53" s="35"/>
      <c r="E53" s="8"/>
      <c r="F53" s="23"/>
      <c r="G53" s="29">
        <v>65.7</v>
      </c>
      <c r="H53" s="29">
        <v>1.99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1:256">
      <c r="C54" s="38"/>
      <c r="D54" s="35"/>
      <c r="E54" s="8"/>
      <c r="F54" s="23"/>
      <c r="G54" s="28"/>
      <c r="H54" s="28"/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1:256" ht="15.75" thickBot="1">
      <c r="C55" s="59" t="s">
        <v>715</v>
      </c>
      <c r="D55" s="110"/>
      <c r="E55" s="111"/>
      <c r="F55" s="113"/>
      <c r="G55" s="114">
        <v>3305.13</v>
      </c>
      <c r="H55" s="114">
        <f>SUMIFS(I:I,C:C,"Total")</f>
        <v>0</v>
      </c>
      <c r="I55" s="115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1:256">
      <c r="C56" s="118"/>
      <c r="D56" s="120"/>
      <c r="E56" s="121"/>
      <c r="F56" s="122"/>
      <c r="G56" s="123"/>
      <c r="H56" s="124"/>
      <c r="I56" s="124"/>
      <c r="J56" s="49"/>
    </row>
    <row r="57" spans="1:256">
      <c r="C57" s="119" t="s">
        <v>600</v>
      </c>
      <c r="D57" s="63"/>
      <c r="E57" s="63"/>
      <c r="F57" s="63"/>
      <c r="G57" s="63"/>
      <c r="H57" s="63"/>
      <c r="I57" s="51"/>
      <c r="J57" s="52"/>
    </row>
    <row r="58" spans="1:256">
      <c r="C58" s="62" t="s">
        <v>716</v>
      </c>
      <c r="D58" s="63"/>
      <c r="E58" s="63"/>
      <c r="F58" s="64"/>
      <c r="G58" s="64"/>
      <c r="H58" s="65"/>
      <c r="I58" s="51"/>
      <c r="J58" s="52"/>
    </row>
    <row r="59" spans="1:256" ht="15.75" thickBot="1">
      <c r="C59" s="62" t="s">
        <v>601</v>
      </c>
      <c r="D59" s="63"/>
      <c r="E59" s="63"/>
      <c r="F59" s="64"/>
      <c r="G59" s="64"/>
      <c r="H59" s="65"/>
      <c r="I59" s="51"/>
      <c r="J59" s="52"/>
    </row>
    <row r="60" spans="1:256">
      <c r="C60" s="66"/>
      <c r="D60" s="171" t="s">
        <v>602</v>
      </c>
      <c r="E60" s="172"/>
      <c r="F60" s="64"/>
      <c r="G60" s="64"/>
      <c r="H60" s="64"/>
      <c r="I60" s="51"/>
      <c r="J60" s="52"/>
    </row>
    <row r="61" spans="1:256" ht="39">
      <c r="C61" s="67" t="s">
        <v>603</v>
      </c>
      <c r="D61" s="68" t="s">
        <v>604</v>
      </c>
      <c r="E61" s="139" t="s">
        <v>605</v>
      </c>
      <c r="F61" s="64"/>
      <c r="G61" s="64"/>
      <c r="H61" s="64"/>
      <c r="I61" s="51"/>
      <c r="J61" s="52"/>
    </row>
    <row r="62" spans="1:256">
      <c r="A62" s="44" t="s">
        <v>606</v>
      </c>
      <c r="C62" s="69" t="s">
        <v>607</v>
      </c>
      <c r="D62" s="71">
        <v>2118.9191000000001</v>
      </c>
      <c r="E62" s="169">
        <v>2062.7934</v>
      </c>
      <c r="F62" s="65"/>
      <c r="G62" s="64"/>
      <c r="H62" s="64"/>
      <c r="I62" s="51"/>
      <c r="J62" s="52"/>
    </row>
    <row r="63" spans="1:256">
      <c r="A63" s="44" t="s">
        <v>608</v>
      </c>
      <c r="C63" s="69" t="s">
        <v>609</v>
      </c>
      <c r="D63" s="71">
        <v>1001.2320999999999</v>
      </c>
      <c r="E63" s="169">
        <v>1001.2228</v>
      </c>
      <c r="F63" s="65"/>
      <c r="G63" s="64"/>
      <c r="H63" s="64"/>
      <c r="I63" s="51"/>
      <c r="J63" s="52"/>
    </row>
    <row r="64" spans="1:256">
      <c r="A64" s="44"/>
      <c r="C64" s="69" t="s">
        <v>610</v>
      </c>
      <c r="D64" s="71" t="s">
        <v>611</v>
      </c>
      <c r="E64" s="70" t="s">
        <v>611</v>
      </c>
      <c r="F64" s="65"/>
      <c r="G64" s="65"/>
      <c r="H64" s="64"/>
      <c r="I64" s="51"/>
      <c r="J64" s="52"/>
    </row>
    <row r="65" spans="1:10">
      <c r="A65" s="44" t="s">
        <v>612</v>
      </c>
      <c r="C65" s="69" t="s">
        <v>613</v>
      </c>
      <c r="D65" s="71">
        <v>1808.5803000000001</v>
      </c>
      <c r="E65" s="70">
        <v>1759.5355</v>
      </c>
      <c r="F65" s="65"/>
      <c r="G65" s="65"/>
      <c r="H65" s="64"/>
      <c r="I65" s="51"/>
      <c r="J65" s="52"/>
    </row>
    <row r="66" spans="1:10" ht="26.25">
      <c r="A66" s="44" t="s">
        <v>614</v>
      </c>
      <c r="C66" s="72" t="s">
        <v>615</v>
      </c>
      <c r="D66" s="71">
        <v>1000.7587</v>
      </c>
      <c r="E66" s="70">
        <v>1000.7587</v>
      </c>
      <c r="F66" s="65"/>
      <c r="G66" s="65"/>
      <c r="H66" s="64"/>
      <c r="I66" s="51"/>
      <c r="J66" s="52"/>
    </row>
    <row r="67" spans="1:10" ht="26.25">
      <c r="A67" s="44" t="s">
        <v>616</v>
      </c>
      <c r="C67" s="72" t="s">
        <v>617</v>
      </c>
      <c r="D67" s="71">
        <v>1000.7222</v>
      </c>
      <c r="E67" s="70">
        <v>1001.7272</v>
      </c>
      <c r="F67" s="65"/>
      <c r="G67" s="65"/>
      <c r="H67" s="64"/>
      <c r="I67" s="51"/>
      <c r="J67" s="52"/>
    </row>
    <row r="68" spans="1:10">
      <c r="A68" s="44" t="s">
        <v>618</v>
      </c>
      <c r="C68" s="69" t="s">
        <v>619</v>
      </c>
      <c r="D68" s="71">
        <v>1816.2769000000001</v>
      </c>
      <c r="E68" s="70">
        <v>1765.9629</v>
      </c>
      <c r="F68" s="65"/>
      <c r="G68" s="65"/>
      <c r="H68" s="64"/>
      <c r="I68" s="51"/>
      <c r="J68" s="52"/>
    </row>
    <row r="69" spans="1:10">
      <c r="A69" s="44" t="s">
        <v>620</v>
      </c>
      <c r="C69" s="69" t="s">
        <v>621</v>
      </c>
      <c r="D69" s="71">
        <v>1000.7587</v>
      </c>
      <c r="E69" s="70">
        <v>1000.7587</v>
      </c>
      <c r="F69" s="65"/>
      <c r="G69" s="65"/>
      <c r="H69" s="64"/>
      <c r="I69" s="51"/>
      <c r="J69" s="52"/>
    </row>
    <row r="70" spans="1:10" ht="15.75" thickBot="1">
      <c r="A70" s="44" t="s">
        <v>622</v>
      </c>
      <c r="C70" s="73" t="s">
        <v>623</v>
      </c>
      <c r="D70" s="74">
        <v>1001.1947</v>
      </c>
      <c r="E70" s="75">
        <v>1002.2203</v>
      </c>
      <c r="F70" s="65"/>
      <c r="G70" s="65"/>
      <c r="H70" s="64"/>
      <c r="I70" s="51"/>
      <c r="J70" s="52"/>
    </row>
    <row r="71" spans="1:10">
      <c r="C71" s="76"/>
      <c r="D71" s="77"/>
      <c r="E71" s="77"/>
      <c r="F71" s="64"/>
      <c r="G71" s="64"/>
      <c r="H71" s="64"/>
      <c r="I71" s="51"/>
      <c r="J71" s="52"/>
    </row>
    <row r="72" spans="1:10" ht="15.75" thickBot="1">
      <c r="C72" s="78" t="s">
        <v>624</v>
      </c>
      <c r="D72" s="63"/>
      <c r="E72" s="63"/>
      <c r="F72" s="64"/>
      <c r="G72" s="64"/>
      <c r="H72" s="64"/>
      <c r="I72" s="51"/>
      <c r="J72" s="52"/>
    </row>
    <row r="73" spans="1:10">
      <c r="C73" s="79" t="s">
        <v>603</v>
      </c>
      <c r="D73" s="80" t="s">
        <v>625</v>
      </c>
      <c r="E73" s="81" t="s">
        <v>626</v>
      </c>
      <c r="F73" s="64"/>
      <c r="G73" s="64"/>
      <c r="H73" s="64"/>
      <c r="I73" s="51"/>
      <c r="J73" s="52"/>
    </row>
    <row r="74" spans="1:10">
      <c r="C74" s="82" t="s">
        <v>621</v>
      </c>
      <c r="D74" s="167">
        <v>20.25270626</v>
      </c>
      <c r="E74" s="170">
        <v>18.75411127000001</v>
      </c>
      <c r="F74" s="64"/>
      <c r="G74" s="64"/>
      <c r="H74" s="64"/>
      <c r="I74" s="51"/>
      <c r="J74" s="52"/>
    </row>
    <row r="75" spans="1:10">
      <c r="C75" s="82" t="s">
        <v>623</v>
      </c>
      <c r="D75" s="167">
        <v>21.004254659999994</v>
      </c>
      <c r="E75" s="170">
        <v>19.450049110000005</v>
      </c>
      <c r="F75" s="64"/>
      <c r="G75" s="64"/>
      <c r="H75" s="64"/>
      <c r="I75" s="51"/>
      <c r="J75" s="52"/>
    </row>
    <row r="76" spans="1:10">
      <c r="C76" s="82" t="s">
        <v>627</v>
      </c>
      <c r="D76" s="167">
        <v>19.340675019999999</v>
      </c>
      <c r="E76" s="170">
        <v>17.909565619999988</v>
      </c>
      <c r="F76" s="64"/>
      <c r="G76" s="64"/>
      <c r="H76" s="64"/>
      <c r="I76" s="51"/>
      <c r="J76" s="52"/>
    </row>
    <row r="77" spans="1:10">
      <c r="C77" s="82" t="s">
        <v>615</v>
      </c>
      <c r="D77" s="167">
        <v>19.819293070000004</v>
      </c>
      <c r="E77" s="170">
        <v>18.352768469999997</v>
      </c>
      <c r="F77" s="64"/>
      <c r="G77" s="64"/>
      <c r="H77" s="64"/>
      <c r="I77" s="51"/>
      <c r="J77" s="52"/>
    </row>
    <row r="78" spans="1:10">
      <c r="C78" s="82" t="s">
        <v>617</v>
      </c>
      <c r="D78" s="167">
        <v>20.546710699999998</v>
      </c>
      <c r="E78" s="170">
        <v>19.02636103</v>
      </c>
      <c r="F78" s="64"/>
      <c r="G78" s="64"/>
      <c r="H78" s="64"/>
      <c r="I78" s="51"/>
      <c r="J78" s="52"/>
    </row>
    <row r="79" spans="1:10">
      <c r="C79" s="78"/>
      <c r="D79" s="63"/>
      <c r="E79" s="63"/>
      <c r="F79" s="64"/>
      <c r="G79" s="64"/>
      <c r="H79" s="64"/>
      <c r="I79" s="51"/>
      <c r="J79" s="52"/>
    </row>
    <row r="80" spans="1:10">
      <c r="C80" s="76" t="s">
        <v>628</v>
      </c>
      <c r="D80" s="83"/>
      <c r="E80" s="63"/>
      <c r="F80" s="64"/>
      <c r="G80" s="64"/>
      <c r="H80" s="64"/>
      <c r="I80" s="51"/>
      <c r="J80" s="52"/>
    </row>
    <row r="81" spans="3:10">
      <c r="C81" s="76" t="s">
        <v>629</v>
      </c>
      <c r="D81" s="83"/>
      <c r="E81" s="63"/>
      <c r="F81" s="64"/>
      <c r="G81" s="64"/>
      <c r="H81" s="64"/>
      <c r="I81" s="51"/>
      <c r="J81" s="52"/>
    </row>
    <row r="82" spans="3:10">
      <c r="C82" s="76" t="s">
        <v>630</v>
      </c>
      <c r="D82" s="83"/>
      <c r="E82" s="63"/>
      <c r="F82" s="64"/>
      <c r="G82" s="64"/>
      <c r="H82" s="64"/>
      <c r="I82" s="51"/>
      <c r="J82" s="52"/>
    </row>
    <row r="83" spans="3:10">
      <c r="C83" s="76" t="s">
        <v>631</v>
      </c>
      <c r="D83" s="83"/>
      <c r="E83" s="63"/>
      <c r="F83" s="64"/>
      <c r="G83" s="64"/>
      <c r="H83" s="64"/>
      <c r="I83" s="51"/>
      <c r="J83" s="52"/>
    </row>
    <row r="84" spans="3:10">
      <c r="C84" s="76" t="s">
        <v>632</v>
      </c>
      <c r="D84" s="83"/>
      <c r="E84" s="64"/>
      <c r="F84" s="64"/>
      <c r="G84" s="64"/>
      <c r="H84" s="64"/>
      <c r="I84" s="51"/>
      <c r="J84" s="52"/>
    </row>
    <row r="85" spans="3:10">
      <c r="C85" s="76" t="s">
        <v>633</v>
      </c>
      <c r="D85" s="83"/>
      <c r="E85" s="83"/>
      <c r="F85" s="84"/>
      <c r="G85" s="64"/>
      <c r="H85" s="64"/>
      <c r="I85" s="51"/>
      <c r="J85" s="52"/>
    </row>
    <row r="86" spans="3:10">
      <c r="C86" s="85" t="s">
        <v>634</v>
      </c>
      <c r="D86" s="64"/>
      <c r="E86" s="64"/>
      <c r="F86" s="64"/>
      <c r="G86" s="64"/>
      <c r="H86" s="64"/>
      <c r="I86" s="51"/>
      <c r="J86" s="52"/>
    </row>
    <row r="87" spans="3:10" ht="15.75" thickBot="1">
      <c r="C87" s="86" t="s">
        <v>635</v>
      </c>
      <c r="D87" s="87"/>
      <c r="E87" s="87"/>
      <c r="F87" s="87"/>
      <c r="G87" s="87"/>
      <c r="H87" s="87"/>
      <c r="I87" s="57"/>
      <c r="J87" s="58"/>
    </row>
  </sheetData>
  <mergeCells count="1">
    <mergeCell ref="D60:E60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6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129"/>
  <sheetViews>
    <sheetView showGridLines="0" zoomScale="90" zoomScaleNormal="90" workbookViewId="0">
      <pane ySplit="6" topLeftCell="A107" activePane="bottomLeft" state="frozen"/>
      <selection activeCell="D121" sqref="D121"/>
      <selection pane="bottomLeft" activeCell="H109" sqref="H109"/>
    </sheetView>
  </sheetViews>
  <sheetFormatPr defaultColWidth="13.85546875" defaultRowHeight="15"/>
  <cols>
    <col min="1" max="1" width="3.42578125" style="2" bestFit="1" customWidth="1"/>
    <col min="2" max="2" width="5.85546875" style="2" hidden="1" customWidth="1"/>
    <col min="3" max="3" width="58.140625" style="2" customWidth="1"/>
    <col min="4" max="4" width="22" style="2" customWidth="1"/>
    <col min="5" max="5" width="21.28515625" style="2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538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538</v>
      </c>
      <c r="J2" s="32" t="s">
        <v>598</v>
      </c>
    </row>
    <row r="3" spans="1:256" ht="15.75">
      <c r="C3" s="1" t="s">
        <v>25</v>
      </c>
      <c r="D3" s="25" t="s">
        <v>539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36</v>
      </c>
      <c r="C10" s="38" t="s">
        <v>37</v>
      </c>
      <c r="D10" s="35" t="s">
        <v>38</v>
      </c>
      <c r="E10" s="8" t="s">
        <v>39</v>
      </c>
      <c r="F10" s="23">
        <v>8710</v>
      </c>
      <c r="G10" s="28">
        <v>109.57</v>
      </c>
      <c r="H10" s="28">
        <v>10.28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40</v>
      </c>
      <c r="C11" s="38" t="s">
        <v>41</v>
      </c>
      <c r="D11" s="35" t="s">
        <v>42</v>
      </c>
      <c r="E11" s="8" t="s">
        <v>43</v>
      </c>
      <c r="F11" s="23">
        <v>4844</v>
      </c>
      <c r="G11" s="28">
        <v>97.17</v>
      </c>
      <c r="H11" s="28">
        <v>9.11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48</v>
      </c>
      <c r="C12" s="38" t="s">
        <v>49</v>
      </c>
      <c r="D12" s="35" t="s">
        <v>50</v>
      </c>
      <c r="E12" s="8" t="s">
        <v>51</v>
      </c>
      <c r="F12" s="23">
        <v>10540</v>
      </c>
      <c r="G12" s="28">
        <v>76.95</v>
      </c>
      <c r="H12" s="28">
        <v>7.22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44</v>
      </c>
      <c r="C13" s="38" t="s">
        <v>45</v>
      </c>
      <c r="D13" s="35" t="s">
        <v>46</v>
      </c>
      <c r="E13" s="8" t="s">
        <v>47</v>
      </c>
      <c r="F13" s="23">
        <v>4133</v>
      </c>
      <c r="G13" s="28">
        <v>72.510000000000005</v>
      </c>
      <c r="H13" s="28">
        <v>6.8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62</v>
      </c>
      <c r="C14" s="38" t="s">
        <v>63</v>
      </c>
      <c r="D14" s="35" t="s">
        <v>64</v>
      </c>
      <c r="E14" s="8" t="s">
        <v>65</v>
      </c>
      <c r="F14" s="23">
        <v>21572</v>
      </c>
      <c r="G14" s="28">
        <v>64.23</v>
      </c>
      <c r="H14" s="28">
        <v>6.02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52</v>
      </c>
      <c r="C15" s="38" t="s">
        <v>53</v>
      </c>
      <c r="D15" s="35" t="s">
        <v>54</v>
      </c>
      <c r="E15" s="8" t="s">
        <v>51</v>
      </c>
      <c r="F15" s="23">
        <v>2394</v>
      </c>
      <c r="G15" s="28">
        <v>52.28</v>
      </c>
      <c r="H15" s="28">
        <v>4.9000000000000004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59</v>
      </c>
      <c r="C16" s="38" t="s">
        <v>60</v>
      </c>
      <c r="D16" s="35" t="s">
        <v>61</v>
      </c>
      <c r="E16" s="8" t="s">
        <v>43</v>
      </c>
      <c r="F16" s="23">
        <v>15625</v>
      </c>
      <c r="G16" s="28">
        <v>47.74</v>
      </c>
      <c r="H16" s="28">
        <v>4.4800000000000004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55</v>
      </c>
      <c r="C17" s="38" t="s">
        <v>56</v>
      </c>
      <c r="D17" s="35" t="s">
        <v>57</v>
      </c>
      <c r="E17" s="8" t="s">
        <v>58</v>
      </c>
      <c r="F17" s="23">
        <v>3149</v>
      </c>
      <c r="G17" s="28">
        <v>40.06</v>
      </c>
      <c r="H17" s="28">
        <v>3.76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100</v>
      </c>
      <c r="C18" s="38" t="s">
        <v>101</v>
      </c>
      <c r="D18" s="35" t="s">
        <v>102</v>
      </c>
      <c r="E18" s="8" t="s">
        <v>43</v>
      </c>
      <c r="F18" s="23">
        <v>3275</v>
      </c>
      <c r="G18" s="28">
        <v>37.39</v>
      </c>
      <c r="H18" s="28">
        <v>3.51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125</v>
      </c>
      <c r="C19" s="38" t="s">
        <v>126</v>
      </c>
      <c r="D19" s="35" t="s">
        <v>127</v>
      </c>
      <c r="E19" s="8" t="s">
        <v>65</v>
      </c>
      <c r="F19" s="23">
        <v>1905</v>
      </c>
      <c r="G19" s="28">
        <v>30.64</v>
      </c>
      <c r="H19" s="28">
        <v>2.87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112</v>
      </c>
      <c r="C20" s="38" t="s">
        <v>113</v>
      </c>
      <c r="D20" s="35" t="s">
        <v>114</v>
      </c>
      <c r="E20" s="8" t="s">
        <v>69</v>
      </c>
      <c r="F20" s="23">
        <v>335</v>
      </c>
      <c r="G20" s="28">
        <v>24.62</v>
      </c>
      <c r="H20" s="28">
        <v>2.31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109</v>
      </c>
      <c r="C21" s="38" t="s">
        <v>110</v>
      </c>
      <c r="D21" s="35" t="s">
        <v>111</v>
      </c>
      <c r="E21" s="8" t="s">
        <v>43</v>
      </c>
      <c r="F21" s="23">
        <v>9146</v>
      </c>
      <c r="G21" s="28">
        <v>24.28</v>
      </c>
      <c r="H21" s="28">
        <v>2.2799999999999998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74</v>
      </c>
      <c r="C22" s="38" t="s">
        <v>75</v>
      </c>
      <c r="D22" s="35" t="s">
        <v>76</v>
      </c>
      <c r="E22" s="8" t="s">
        <v>43</v>
      </c>
      <c r="F22" s="23">
        <v>3780</v>
      </c>
      <c r="G22" s="28">
        <v>23.18</v>
      </c>
      <c r="H22" s="28">
        <v>2.17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157</v>
      </c>
      <c r="C23" s="38" t="s">
        <v>158</v>
      </c>
      <c r="D23" s="35" t="s">
        <v>159</v>
      </c>
      <c r="E23" s="8" t="s">
        <v>43</v>
      </c>
      <c r="F23" s="23">
        <v>1311</v>
      </c>
      <c r="G23" s="28">
        <v>22.16</v>
      </c>
      <c r="H23" s="28">
        <v>2.08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66</v>
      </c>
      <c r="C24" s="38" t="s">
        <v>67</v>
      </c>
      <c r="D24" s="35" t="s">
        <v>68</v>
      </c>
      <c r="E24" s="8" t="s">
        <v>69</v>
      </c>
      <c r="F24" s="23">
        <v>2384</v>
      </c>
      <c r="G24" s="28">
        <v>20.53</v>
      </c>
      <c r="H24" s="28">
        <v>1.93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70</v>
      </c>
      <c r="C25" s="38" t="s">
        <v>71</v>
      </c>
      <c r="D25" s="35" t="s">
        <v>72</v>
      </c>
      <c r="E25" s="8" t="s">
        <v>73</v>
      </c>
      <c r="F25" s="23">
        <v>2793</v>
      </c>
      <c r="G25" s="28">
        <v>17.41</v>
      </c>
      <c r="H25" s="28">
        <v>1.63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94</v>
      </c>
      <c r="C26" s="38" t="s">
        <v>95</v>
      </c>
      <c r="D26" s="35" t="s">
        <v>96</v>
      </c>
      <c r="E26" s="8" t="s">
        <v>51</v>
      </c>
      <c r="F26" s="23">
        <v>1467</v>
      </c>
      <c r="G26" s="28">
        <v>15.96</v>
      </c>
      <c r="H26" s="28">
        <v>1.5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77</v>
      </c>
      <c r="C27" s="38" t="s">
        <v>78</v>
      </c>
      <c r="D27" s="35" t="s">
        <v>79</v>
      </c>
      <c r="E27" s="8" t="s">
        <v>65</v>
      </c>
      <c r="F27" s="23">
        <v>1153</v>
      </c>
      <c r="G27" s="28">
        <v>14.91</v>
      </c>
      <c r="H27" s="28">
        <v>1.4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103</v>
      </c>
      <c r="C28" s="38" t="s">
        <v>104</v>
      </c>
      <c r="D28" s="35" t="s">
        <v>105</v>
      </c>
      <c r="E28" s="8" t="s">
        <v>47</v>
      </c>
      <c r="F28" s="23">
        <v>612</v>
      </c>
      <c r="G28" s="28">
        <v>13.27</v>
      </c>
      <c r="H28" s="28">
        <v>1.24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540</v>
      </c>
      <c r="C29" s="38" t="s">
        <v>541</v>
      </c>
      <c r="D29" s="35" t="s">
        <v>542</v>
      </c>
      <c r="E29" s="8" t="s">
        <v>543</v>
      </c>
      <c r="F29" s="23">
        <v>7211</v>
      </c>
      <c r="G29" s="28">
        <v>12.78</v>
      </c>
      <c r="H29" s="28">
        <v>1.2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544</v>
      </c>
      <c r="C30" s="38" t="s">
        <v>545</v>
      </c>
      <c r="D30" s="35" t="s">
        <v>546</v>
      </c>
      <c r="E30" s="8" t="s">
        <v>285</v>
      </c>
      <c r="F30" s="23">
        <v>7535</v>
      </c>
      <c r="G30" s="28">
        <v>12.57</v>
      </c>
      <c r="H30" s="28">
        <v>1.18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309</v>
      </c>
      <c r="C31" s="38" t="s">
        <v>310</v>
      </c>
      <c r="D31" s="35" t="s">
        <v>311</v>
      </c>
      <c r="E31" s="8" t="s">
        <v>51</v>
      </c>
      <c r="F31" s="23">
        <v>1588</v>
      </c>
      <c r="G31" s="28">
        <v>11.84</v>
      </c>
      <c r="H31" s="28">
        <v>1.1100000000000001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91</v>
      </c>
      <c r="C32" s="38" t="s">
        <v>92</v>
      </c>
      <c r="D32" s="35" t="s">
        <v>93</v>
      </c>
      <c r="E32" s="8" t="s">
        <v>51</v>
      </c>
      <c r="F32" s="23">
        <v>3636</v>
      </c>
      <c r="G32" s="28">
        <v>11.78</v>
      </c>
      <c r="H32" s="28">
        <v>1.1000000000000001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144</v>
      </c>
      <c r="C33" s="38" t="s">
        <v>145</v>
      </c>
      <c r="D33" s="35" t="s">
        <v>146</v>
      </c>
      <c r="E33" s="8" t="s">
        <v>86</v>
      </c>
      <c r="F33" s="23">
        <v>2012</v>
      </c>
      <c r="G33" s="28">
        <v>11.69</v>
      </c>
      <c r="H33" s="28">
        <v>1.1000000000000001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547</v>
      </c>
      <c r="C34" s="38" t="s">
        <v>548</v>
      </c>
      <c r="D34" s="35" t="s">
        <v>549</v>
      </c>
      <c r="E34" s="8" t="s">
        <v>550</v>
      </c>
      <c r="F34" s="23">
        <v>3426</v>
      </c>
      <c r="G34" s="28">
        <v>11.6</v>
      </c>
      <c r="H34" s="28">
        <v>1.0900000000000001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134</v>
      </c>
      <c r="C35" s="38" t="s">
        <v>135</v>
      </c>
      <c r="D35" s="35" t="s">
        <v>136</v>
      </c>
      <c r="E35" s="8" t="s">
        <v>69</v>
      </c>
      <c r="F35" s="23">
        <v>4620</v>
      </c>
      <c r="G35" s="28">
        <v>10.33</v>
      </c>
      <c r="H35" s="28">
        <v>0.97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87</v>
      </c>
      <c r="C36" s="38" t="s">
        <v>88</v>
      </c>
      <c r="D36" s="35" t="s">
        <v>89</v>
      </c>
      <c r="E36" s="8" t="s">
        <v>90</v>
      </c>
      <c r="F36" s="23">
        <v>252</v>
      </c>
      <c r="G36" s="28">
        <v>10.23</v>
      </c>
      <c r="H36" s="28">
        <v>0.96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485</v>
      </c>
      <c r="C37" s="38" t="s">
        <v>486</v>
      </c>
      <c r="D37" s="35" t="s">
        <v>487</v>
      </c>
      <c r="E37" s="8" t="s">
        <v>285</v>
      </c>
      <c r="F37" s="23">
        <v>5413</v>
      </c>
      <c r="G37" s="28">
        <v>10.199999999999999</v>
      </c>
      <c r="H37" s="28">
        <v>0.96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115</v>
      </c>
      <c r="C38" s="38" t="s">
        <v>116</v>
      </c>
      <c r="D38" s="35" t="s">
        <v>117</v>
      </c>
      <c r="E38" s="8" t="s">
        <v>118</v>
      </c>
      <c r="F38" s="23">
        <v>4137</v>
      </c>
      <c r="G38" s="28">
        <v>9.61</v>
      </c>
      <c r="H38" s="28">
        <v>0.9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80</v>
      </c>
      <c r="C39" s="38" t="s">
        <v>81</v>
      </c>
      <c r="D39" s="35" t="s">
        <v>82</v>
      </c>
      <c r="E39" s="8" t="s">
        <v>69</v>
      </c>
      <c r="F39" s="23">
        <v>310</v>
      </c>
      <c r="G39" s="28">
        <v>9.09</v>
      </c>
      <c r="H39" s="28">
        <v>0.85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119</v>
      </c>
      <c r="C40" s="38" t="s">
        <v>120</v>
      </c>
      <c r="D40" s="35" t="s">
        <v>121</v>
      </c>
      <c r="E40" s="8" t="s">
        <v>69</v>
      </c>
      <c r="F40" s="23">
        <v>332</v>
      </c>
      <c r="G40" s="28">
        <v>8.92</v>
      </c>
      <c r="H40" s="28">
        <v>0.84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551</v>
      </c>
      <c r="C41" s="38" t="s">
        <v>552</v>
      </c>
      <c r="D41" s="35" t="s">
        <v>553</v>
      </c>
      <c r="E41" s="8" t="s">
        <v>554</v>
      </c>
      <c r="F41" s="23">
        <v>3156</v>
      </c>
      <c r="G41" s="28">
        <v>8.4</v>
      </c>
      <c r="H41" s="28">
        <v>0.79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163</v>
      </c>
      <c r="C42" s="38" t="s">
        <v>164</v>
      </c>
      <c r="D42" s="35" t="s">
        <v>165</v>
      </c>
      <c r="E42" s="8" t="s">
        <v>43</v>
      </c>
      <c r="F42" s="23">
        <v>4568</v>
      </c>
      <c r="G42" s="28">
        <v>8.39</v>
      </c>
      <c r="H42" s="28">
        <v>0.79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106</v>
      </c>
      <c r="C43" s="38" t="s">
        <v>107</v>
      </c>
      <c r="D43" s="35" t="s">
        <v>108</v>
      </c>
      <c r="E43" s="8" t="s">
        <v>73</v>
      </c>
      <c r="F43" s="23">
        <v>1263</v>
      </c>
      <c r="G43" s="28">
        <v>8.26</v>
      </c>
      <c r="H43" s="28">
        <v>0.77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131</v>
      </c>
      <c r="C44" s="38" t="s">
        <v>132</v>
      </c>
      <c r="D44" s="35" t="s">
        <v>133</v>
      </c>
      <c r="E44" s="8" t="s">
        <v>118</v>
      </c>
      <c r="F44" s="23">
        <v>3588</v>
      </c>
      <c r="G44" s="28">
        <v>8.24</v>
      </c>
      <c r="H44" s="28">
        <v>0.77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128</v>
      </c>
      <c r="C45" s="38" t="s">
        <v>129</v>
      </c>
      <c r="D45" s="35" t="s">
        <v>130</v>
      </c>
      <c r="E45" s="8" t="s">
        <v>73</v>
      </c>
      <c r="F45" s="23">
        <v>307</v>
      </c>
      <c r="G45" s="28">
        <v>7.77</v>
      </c>
      <c r="H45" s="28">
        <v>0.73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153</v>
      </c>
      <c r="C46" s="38" t="s">
        <v>154</v>
      </c>
      <c r="D46" s="35" t="s">
        <v>155</v>
      </c>
      <c r="E46" s="8" t="s">
        <v>156</v>
      </c>
      <c r="F46" s="23">
        <v>2027</v>
      </c>
      <c r="G46" s="28">
        <v>7.68</v>
      </c>
      <c r="H46" s="28">
        <v>0.72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555</v>
      </c>
      <c r="C47" s="38" t="s">
        <v>556</v>
      </c>
      <c r="D47" s="35" t="s">
        <v>557</v>
      </c>
      <c r="E47" s="8" t="s">
        <v>47</v>
      </c>
      <c r="F47" s="23">
        <v>854</v>
      </c>
      <c r="G47" s="28">
        <v>7.32</v>
      </c>
      <c r="H47" s="28">
        <v>0.69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150</v>
      </c>
      <c r="C48" s="38" t="s">
        <v>151</v>
      </c>
      <c r="D48" s="35" t="s">
        <v>152</v>
      </c>
      <c r="E48" s="8" t="s">
        <v>39</v>
      </c>
      <c r="F48" s="23">
        <v>1892</v>
      </c>
      <c r="G48" s="28">
        <v>7.08</v>
      </c>
      <c r="H48" s="28">
        <v>0.66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558</v>
      </c>
      <c r="C49" s="38" t="s">
        <v>559</v>
      </c>
      <c r="D49" s="35" t="s">
        <v>560</v>
      </c>
      <c r="E49" s="8" t="s">
        <v>39</v>
      </c>
      <c r="F49" s="23">
        <v>4404</v>
      </c>
      <c r="G49" s="28">
        <v>6.75</v>
      </c>
      <c r="H49" s="28">
        <v>0.63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561</v>
      </c>
      <c r="C50" s="38" t="s">
        <v>562</v>
      </c>
      <c r="D50" s="35" t="s">
        <v>563</v>
      </c>
      <c r="E50" s="8" t="s">
        <v>494</v>
      </c>
      <c r="F50" s="23">
        <v>1971</v>
      </c>
      <c r="G50" s="28">
        <v>6.48</v>
      </c>
      <c r="H50" s="28">
        <v>0.61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147</v>
      </c>
      <c r="C51" s="38" t="s">
        <v>148</v>
      </c>
      <c r="D51" s="35" t="s">
        <v>149</v>
      </c>
      <c r="E51" s="8" t="s">
        <v>69</v>
      </c>
      <c r="F51" s="23">
        <v>26</v>
      </c>
      <c r="G51" s="28">
        <v>6.29</v>
      </c>
      <c r="H51" s="28">
        <v>0.59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564</v>
      </c>
      <c r="C52" s="38" t="s">
        <v>565</v>
      </c>
      <c r="D52" s="35" t="s">
        <v>566</v>
      </c>
      <c r="E52" s="8" t="s">
        <v>567</v>
      </c>
      <c r="F52" s="23">
        <v>930</v>
      </c>
      <c r="G52" s="28">
        <v>6.18</v>
      </c>
      <c r="H52" s="28">
        <v>0.57999999999999996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568</v>
      </c>
      <c r="C53" s="38" t="s">
        <v>569</v>
      </c>
      <c r="D53" s="35" t="s">
        <v>570</v>
      </c>
      <c r="E53" s="8" t="s">
        <v>571</v>
      </c>
      <c r="F53" s="23">
        <v>1407</v>
      </c>
      <c r="G53" s="28">
        <v>6.17</v>
      </c>
      <c r="H53" s="28">
        <v>0.57999999999999996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97</v>
      </c>
      <c r="C54" s="38" t="s">
        <v>98</v>
      </c>
      <c r="D54" s="35" t="s">
        <v>99</v>
      </c>
      <c r="E54" s="8" t="s">
        <v>73</v>
      </c>
      <c r="F54" s="23">
        <v>590</v>
      </c>
      <c r="G54" s="28">
        <v>5.32</v>
      </c>
      <c r="H54" s="28">
        <v>0.5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572</v>
      </c>
      <c r="C55" s="38" t="s">
        <v>573</v>
      </c>
      <c r="D55" s="35" t="s">
        <v>574</v>
      </c>
      <c r="E55" s="8" t="s">
        <v>575</v>
      </c>
      <c r="F55" s="23">
        <v>1809</v>
      </c>
      <c r="G55" s="28">
        <v>4.76</v>
      </c>
      <c r="H55" s="28">
        <v>0.45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166</v>
      </c>
      <c r="C56" s="38" t="s">
        <v>167</v>
      </c>
      <c r="D56" s="35" t="s">
        <v>168</v>
      </c>
      <c r="E56" s="8" t="s">
        <v>39</v>
      </c>
      <c r="F56" s="23">
        <v>1784</v>
      </c>
      <c r="G56" s="28">
        <v>4.49</v>
      </c>
      <c r="H56" s="28">
        <v>0.42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122</v>
      </c>
      <c r="C57" s="38" t="s">
        <v>123</v>
      </c>
      <c r="D57" s="35" t="s">
        <v>124</v>
      </c>
      <c r="E57" s="8" t="s">
        <v>90</v>
      </c>
      <c r="F57" s="23">
        <v>329</v>
      </c>
      <c r="G57" s="28">
        <v>3.36</v>
      </c>
      <c r="H57" s="28">
        <v>0.32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137</v>
      </c>
      <c r="C58" s="38" t="s">
        <v>138</v>
      </c>
      <c r="D58" s="35" t="s">
        <v>139</v>
      </c>
      <c r="E58" s="8" t="s">
        <v>47</v>
      </c>
      <c r="F58" s="23">
        <v>33</v>
      </c>
      <c r="G58" s="28">
        <v>1.98</v>
      </c>
      <c r="H58" s="28">
        <v>0.19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438</v>
      </c>
      <c r="C59" s="38" t="s">
        <v>439</v>
      </c>
      <c r="D59" s="35" t="s">
        <v>440</v>
      </c>
      <c r="E59" s="8" t="s">
        <v>143</v>
      </c>
      <c r="F59" s="23">
        <v>178</v>
      </c>
      <c r="G59" s="28">
        <v>1.43</v>
      </c>
      <c r="H59" s="28">
        <v>0.13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C60" s="41" t="s">
        <v>169</v>
      </c>
      <c r="D60" s="35"/>
      <c r="E60" s="8"/>
      <c r="F60" s="23"/>
      <c r="G60" s="29">
        <v>1051.8499999999999</v>
      </c>
      <c r="H60" s="29">
        <v>98.67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C61" s="38"/>
      <c r="D61" s="35"/>
      <c r="E61" s="8"/>
      <c r="F61" s="23"/>
      <c r="G61" s="28"/>
      <c r="H61" s="28"/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 hidden="1">
      <c r="C62" s="41" t="s">
        <v>3</v>
      </c>
      <c r="D62" s="35"/>
      <c r="E62" s="8"/>
      <c r="F62" s="23"/>
      <c r="G62" s="28" t="s">
        <v>2</v>
      </c>
      <c r="H62" s="28" t="s">
        <v>2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 hidden="1">
      <c r="C63" s="38"/>
      <c r="D63" s="35"/>
      <c r="E63" s="8"/>
      <c r="F63" s="23"/>
      <c r="G63" s="28"/>
      <c r="H63" s="28"/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 hidden="1">
      <c r="C64" s="41" t="s">
        <v>4</v>
      </c>
      <c r="D64" s="35"/>
      <c r="E64" s="8"/>
      <c r="F64" s="23"/>
      <c r="G64" s="28" t="s">
        <v>2</v>
      </c>
      <c r="H64" s="28" t="s">
        <v>2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3:256" hidden="1">
      <c r="C65" s="38"/>
      <c r="D65" s="35"/>
      <c r="E65" s="8"/>
      <c r="F65" s="23"/>
      <c r="G65" s="28"/>
      <c r="H65" s="28"/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3:256" hidden="1">
      <c r="C66" s="41" t="s">
        <v>5</v>
      </c>
      <c r="D66" s="35"/>
      <c r="E66" s="8"/>
      <c r="F66" s="23"/>
      <c r="G66" s="28"/>
      <c r="H66" s="28"/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3:256" hidden="1">
      <c r="C67" s="38"/>
      <c r="D67" s="35"/>
      <c r="E67" s="8"/>
      <c r="F67" s="23"/>
      <c r="G67" s="28"/>
      <c r="H67" s="28"/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3:256" hidden="1">
      <c r="C68" s="41" t="s">
        <v>6</v>
      </c>
      <c r="D68" s="35"/>
      <c r="E68" s="8"/>
      <c r="F68" s="23"/>
      <c r="G68" s="28" t="s">
        <v>2</v>
      </c>
      <c r="H68" s="28" t="s">
        <v>2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3:256" hidden="1">
      <c r="C69" s="38"/>
      <c r="D69" s="35"/>
      <c r="E69" s="8"/>
      <c r="F69" s="23"/>
      <c r="G69" s="28"/>
      <c r="H69" s="28"/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3:256" hidden="1">
      <c r="C70" s="41" t="s">
        <v>7</v>
      </c>
      <c r="D70" s="35"/>
      <c r="E70" s="8"/>
      <c r="F70" s="23"/>
      <c r="G70" s="28" t="s">
        <v>2</v>
      </c>
      <c r="H70" s="28" t="s">
        <v>2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3:256" hidden="1">
      <c r="C71" s="38"/>
      <c r="D71" s="35"/>
      <c r="E71" s="8"/>
      <c r="F71" s="23"/>
      <c r="G71" s="28"/>
      <c r="H71" s="28"/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3:256" hidden="1">
      <c r="C72" s="41" t="s">
        <v>8</v>
      </c>
      <c r="D72" s="35"/>
      <c r="E72" s="8"/>
      <c r="F72" s="23"/>
      <c r="G72" s="28" t="s">
        <v>2</v>
      </c>
      <c r="H72" s="28" t="s">
        <v>2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3:256" hidden="1">
      <c r="C73" s="38"/>
      <c r="D73" s="35"/>
      <c r="E73" s="8"/>
      <c r="F73" s="23"/>
      <c r="G73" s="28"/>
      <c r="H73" s="28"/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3:256" hidden="1">
      <c r="C74" s="41" t="s">
        <v>9</v>
      </c>
      <c r="D74" s="35"/>
      <c r="E74" s="8"/>
      <c r="F74" s="23"/>
      <c r="G74" s="28" t="s">
        <v>2</v>
      </c>
      <c r="H74" s="28" t="s">
        <v>2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3:256" hidden="1">
      <c r="C75" s="38"/>
      <c r="D75" s="35"/>
      <c r="E75" s="8"/>
      <c r="F75" s="23"/>
      <c r="G75" s="28"/>
      <c r="H75" s="28"/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3:256" hidden="1">
      <c r="C76" s="41" t="s">
        <v>10</v>
      </c>
      <c r="D76" s="35"/>
      <c r="E76" s="8"/>
      <c r="F76" s="23"/>
      <c r="G76" s="28" t="s">
        <v>2</v>
      </c>
      <c r="H76" s="28" t="s">
        <v>2</v>
      </c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3:256" hidden="1">
      <c r="C77" s="38"/>
      <c r="D77" s="35"/>
      <c r="E77" s="8"/>
      <c r="F77" s="23"/>
      <c r="G77" s="28"/>
      <c r="H77" s="28"/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3:256" hidden="1">
      <c r="C78" s="41" t="s">
        <v>11</v>
      </c>
      <c r="D78" s="35"/>
      <c r="E78" s="8"/>
      <c r="F78" s="23"/>
      <c r="G78" s="28"/>
      <c r="H78" s="28"/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3:256" hidden="1">
      <c r="C79" s="38"/>
      <c r="D79" s="35"/>
      <c r="E79" s="8"/>
      <c r="F79" s="23"/>
      <c r="G79" s="28"/>
      <c r="H79" s="28"/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3:256" hidden="1">
      <c r="C80" s="41" t="s">
        <v>12</v>
      </c>
      <c r="D80" s="35"/>
      <c r="E80" s="8"/>
      <c r="F80" s="23"/>
      <c r="G80" s="28" t="s">
        <v>2</v>
      </c>
      <c r="H80" s="28" t="s">
        <v>2</v>
      </c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>
      <c r="C81" s="38"/>
      <c r="D81" s="35"/>
      <c r="E81" s="8"/>
      <c r="F81" s="23"/>
      <c r="G81" s="28"/>
      <c r="H81" s="28"/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>
      <c r="C82" s="41" t="s">
        <v>13</v>
      </c>
      <c r="D82" s="35"/>
      <c r="E82" s="8"/>
      <c r="F82" s="23"/>
      <c r="G82" s="28" t="s">
        <v>2</v>
      </c>
      <c r="H82" s="28" t="s">
        <v>2</v>
      </c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>
      <c r="C83" s="38"/>
      <c r="D83" s="35"/>
      <c r="E83" s="8"/>
      <c r="F83" s="23"/>
      <c r="G83" s="28"/>
      <c r="H83" s="28"/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>
      <c r="C84" s="41" t="s">
        <v>14</v>
      </c>
      <c r="D84" s="35"/>
      <c r="E84" s="8"/>
      <c r="F84" s="23"/>
      <c r="G84" s="28" t="s">
        <v>2</v>
      </c>
      <c r="H84" s="28" t="s">
        <v>2</v>
      </c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>
      <c r="C85" s="38"/>
      <c r="D85" s="35"/>
      <c r="E85" s="8"/>
      <c r="F85" s="23"/>
      <c r="G85" s="28"/>
      <c r="H85" s="28"/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>
      <c r="C86" s="41" t="s">
        <v>15</v>
      </c>
      <c r="D86" s="35"/>
      <c r="E86" s="8"/>
      <c r="F86" s="23"/>
      <c r="G86" s="28" t="s">
        <v>2</v>
      </c>
      <c r="H86" s="28" t="s">
        <v>2</v>
      </c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>
      <c r="C87" s="38"/>
      <c r="D87" s="35"/>
      <c r="E87" s="8"/>
      <c r="F87" s="23"/>
      <c r="G87" s="28"/>
      <c r="H87" s="28"/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>
      <c r="C88" s="41" t="s">
        <v>16</v>
      </c>
      <c r="D88" s="35"/>
      <c r="E88" s="8"/>
      <c r="F88" s="23"/>
      <c r="G88" s="28"/>
      <c r="H88" s="28"/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>
      <c r="C89" s="38"/>
      <c r="D89" s="35"/>
      <c r="E89" s="8"/>
      <c r="F89" s="23"/>
      <c r="G89" s="28"/>
      <c r="H89" s="28"/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>
      <c r="C90" s="41" t="s">
        <v>17</v>
      </c>
      <c r="D90" s="35"/>
      <c r="E90" s="8"/>
      <c r="F90" s="23"/>
      <c r="G90" s="28" t="s">
        <v>2</v>
      </c>
      <c r="H90" s="28" t="s">
        <v>2</v>
      </c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>
      <c r="C91" s="38"/>
      <c r="D91" s="35"/>
      <c r="E91" s="8"/>
      <c r="F91" s="23"/>
      <c r="G91" s="28"/>
      <c r="H91" s="28"/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>
      <c r="C92" s="41" t="s">
        <v>18</v>
      </c>
      <c r="D92" s="35"/>
      <c r="E92" s="8"/>
      <c r="F92" s="23"/>
      <c r="G92" s="28" t="s">
        <v>2</v>
      </c>
      <c r="H92" s="28" t="s">
        <v>2</v>
      </c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>
      <c r="C93" s="38"/>
      <c r="D93" s="35"/>
      <c r="E93" s="8"/>
      <c r="F93" s="23"/>
      <c r="G93" s="28"/>
      <c r="H93" s="28"/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>
      <c r="C94" s="41" t="s">
        <v>19</v>
      </c>
      <c r="D94" s="35"/>
      <c r="E94" s="8"/>
      <c r="F94" s="23"/>
      <c r="G94" s="28" t="s">
        <v>2</v>
      </c>
      <c r="H94" s="28" t="s">
        <v>2</v>
      </c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>
      <c r="C95" s="38"/>
      <c r="D95" s="35"/>
      <c r="E95" s="8"/>
      <c r="F95" s="23"/>
      <c r="G95" s="28"/>
      <c r="H95" s="28"/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>
      <c r="C96" s="41" t="s">
        <v>20</v>
      </c>
      <c r="D96" s="35"/>
      <c r="E96" s="8"/>
      <c r="F96" s="23"/>
      <c r="G96" s="28" t="s">
        <v>2</v>
      </c>
      <c r="H96" s="28" t="s">
        <v>2</v>
      </c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1:256" hidden="1">
      <c r="C97" s="38"/>
      <c r="D97" s="35"/>
      <c r="E97" s="8"/>
      <c r="F97" s="23"/>
      <c r="G97" s="28"/>
      <c r="H97" s="28"/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1:256" hidden="1">
      <c r="C98" s="41" t="s">
        <v>21</v>
      </c>
      <c r="D98" s="35"/>
      <c r="E98" s="8"/>
      <c r="F98" s="23"/>
      <c r="G98" s="28" t="s">
        <v>2</v>
      </c>
      <c r="H98" s="28" t="s">
        <v>2</v>
      </c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1:256">
      <c r="C99" s="38"/>
      <c r="D99" s="35"/>
      <c r="E99" s="8"/>
      <c r="F99" s="23"/>
      <c r="G99" s="28"/>
      <c r="H99" s="28"/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1:256">
      <c r="A100" s="14"/>
      <c r="B100" s="31"/>
      <c r="C100" s="39" t="s">
        <v>22</v>
      </c>
      <c r="D100" s="35"/>
      <c r="E100" s="8"/>
      <c r="F100" s="23"/>
      <c r="G100" s="28"/>
      <c r="H100" s="28"/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1:256">
      <c r="B101" s="10"/>
      <c r="C101" s="38" t="s">
        <v>170</v>
      </c>
      <c r="D101" s="35"/>
      <c r="E101" s="8"/>
      <c r="F101" s="23"/>
      <c r="G101" s="28">
        <v>14.3</v>
      </c>
      <c r="H101" s="28">
        <v>1.33</v>
      </c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1:256">
      <c r="C102" s="41" t="s">
        <v>169</v>
      </c>
      <c r="D102" s="35"/>
      <c r="E102" s="8"/>
      <c r="F102" s="23"/>
      <c r="G102" s="29">
        <v>14.3</v>
      </c>
      <c r="H102" s="29">
        <v>1.33</v>
      </c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1:256">
      <c r="C103" s="38"/>
      <c r="D103" s="35"/>
      <c r="E103" s="8"/>
      <c r="F103" s="23"/>
      <c r="G103" s="28"/>
      <c r="H103" s="28"/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1:256" ht="15.75" thickBot="1">
      <c r="C104" s="42" t="s">
        <v>715</v>
      </c>
      <c r="D104" s="36"/>
      <c r="E104" s="6"/>
      <c r="F104" s="24"/>
      <c r="G104" s="30">
        <v>1066.1500000000001</v>
      </c>
      <c r="H104" s="30">
        <f>SUMIFS(I:I,C:C,"Total")</f>
        <v>0</v>
      </c>
      <c r="I104" s="7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1:256" s="2" customFormat="1" ht="12.75">
      <c r="C105" s="125"/>
      <c r="D105" s="61"/>
      <c r="E105" s="61"/>
      <c r="F105" s="61"/>
      <c r="G105" s="61"/>
      <c r="H105" s="61"/>
      <c r="I105" s="48"/>
      <c r="J105" s="49"/>
      <c r="K105" s="3"/>
      <c r="L105" s="3"/>
      <c r="AI105" s="3"/>
      <c r="AV105" s="3"/>
      <c r="AX105" s="3"/>
      <c r="BB105" s="3"/>
    </row>
    <row r="106" spans="1:256" s="2" customFormat="1" ht="12.75">
      <c r="C106" s="126" t="s">
        <v>600</v>
      </c>
      <c r="D106" s="63"/>
      <c r="E106" s="63"/>
      <c r="F106" s="63"/>
      <c r="G106" s="63"/>
      <c r="H106" s="63"/>
      <c r="I106" s="51"/>
      <c r="J106" s="52"/>
      <c r="K106" s="3"/>
      <c r="L106" s="3"/>
      <c r="AI106" s="3"/>
      <c r="AV106" s="3"/>
      <c r="AX106" s="3"/>
      <c r="BB106" s="3"/>
    </row>
    <row r="107" spans="1:256" s="2" customFormat="1" ht="12.75">
      <c r="C107" s="62" t="s">
        <v>636</v>
      </c>
      <c r="D107" s="63"/>
      <c r="E107" s="63"/>
      <c r="F107" s="63"/>
      <c r="G107" s="63"/>
      <c r="H107" s="63"/>
      <c r="I107" s="51"/>
      <c r="J107" s="52"/>
      <c r="K107" s="3"/>
      <c r="L107" s="3"/>
      <c r="AI107" s="3"/>
      <c r="AV107" s="3"/>
      <c r="AX107" s="3"/>
      <c r="BB107" s="3"/>
    </row>
    <row r="108" spans="1:256" s="2" customFormat="1" ht="12.75">
      <c r="C108" s="62" t="s">
        <v>637</v>
      </c>
      <c r="D108" s="63"/>
      <c r="E108" s="63"/>
      <c r="F108" s="63"/>
      <c r="G108" s="63"/>
      <c r="H108" s="63"/>
      <c r="I108" s="51"/>
      <c r="J108" s="52"/>
      <c r="K108" s="3"/>
      <c r="L108" s="3"/>
      <c r="AI108" s="3"/>
      <c r="AV108" s="3"/>
      <c r="AX108" s="3"/>
      <c r="BB108" s="3"/>
    </row>
    <row r="109" spans="1:256" s="2" customFormat="1" ht="13.5" thickBot="1">
      <c r="C109" s="62" t="s">
        <v>638</v>
      </c>
      <c r="D109" s="63"/>
      <c r="E109" s="63"/>
      <c r="F109" s="64"/>
      <c r="G109" s="64"/>
      <c r="H109" s="64"/>
      <c r="I109" s="51"/>
      <c r="J109" s="52"/>
      <c r="K109" s="3"/>
      <c r="L109" s="3"/>
      <c r="AI109" s="3"/>
      <c r="AV109" s="3"/>
      <c r="AX109" s="3"/>
      <c r="BB109" s="3"/>
    </row>
    <row r="110" spans="1:256" s="2" customFormat="1" ht="12.75">
      <c r="C110" s="66"/>
      <c r="D110" s="171" t="s">
        <v>602</v>
      </c>
      <c r="E110" s="172"/>
      <c r="F110" s="64"/>
      <c r="G110" s="64"/>
      <c r="H110" s="64"/>
      <c r="I110" s="51"/>
      <c r="J110" s="52"/>
      <c r="K110" s="3"/>
      <c r="L110" s="3"/>
      <c r="AI110" s="3"/>
      <c r="AV110" s="3"/>
      <c r="AX110" s="3"/>
      <c r="BB110" s="3"/>
    </row>
    <row r="111" spans="1:256" s="2" customFormat="1" ht="25.5">
      <c r="C111" s="127" t="s">
        <v>603</v>
      </c>
      <c r="D111" s="68" t="s">
        <v>639</v>
      </c>
      <c r="E111" s="92" t="s">
        <v>640</v>
      </c>
      <c r="F111" s="64"/>
      <c r="G111" s="64"/>
      <c r="H111" s="64"/>
      <c r="I111" s="51"/>
      <c r="J111" s="52"/>
      <c r="K111" s="3"/>
      <c r="L111" s="3"/>
      <c r="AI111" s="3"/>
      <c r="AV111" s="3"/>
      <c r="AX111" s="3"/>
      <c r="BB111" s="3"/>
    </row>
    <row r="112" spans="1:256" s="2" customFormat="1" ht="12.75">
      <c r="A112" s="64" t="s">
        <v>651</v>
      </c>
      <c r="C112" s="91" t="s">
        <v>641</v>
      </c>
      <c r="D112" s="71">
        <v>20.5063</v>
      </c>
      <c r="E112" s="70">
        <v>18.899100000000001</v>
      </c>
      <c r="F112" s="64"/>
      <c r="G112" s="95"/>
      <c r="H112" s="64"/>
      <c r="I112" s="51"/>
      <c r="J112" s="52"/>
      <c r="K112" s="3"/>
      <c r="L112" s="3"/>
      <c r="AI112" s="3"/>
      <c r="AV112" s="3"/>
      <c r="AX112" s="3"/>
      <c r="BB112" s="3"/>
    </row>
    <row r="113" spans="1:54" s="2" customFormat="1" ht="12.75">
      <c r="A113" s="64" t="s">
        <v>652</v>
      </c>
      <c r="C113" s="91" t="s">
        <v>642</v>
      </c>
      <c r="D113" s="71">
        <v>13.071899999999999</v>
      </c>
      <c r="E113" s="70">
        <v>12.0474</v>
      </c>
      <c r="F113" s="64"/>
      <c r="G113" s="95"/>
      <c r="H113" s="64"/>
      <c r="I113" s="51"/>
      <c r="J113" s="52"/>
      <c r="K113" s="3"/>
      <c r="L113" s="3"/>
      <c r="AI113" s="3"/>
      <c r="AV113" s="3"/>
      <c r="AX113" s="3"/>
      <c r="BB113" s="3"/>
    </row>
    <row r="114" spans="1:54" s="2" customFormat="1" ht="12.75">
      <c r="A114" s="64" t="s">
        <v>618</v>
      </c>
      <c r="C114" s="91" t="s">
        <v>643</v>
      </c>
      <c r="D114" s="71">
        <v>21.451899999999998</v>
      </c>
      <c r="E114" s="70">
        <v>19.720800000000001</v>
      </c>
      <c r="F114" s="64"/>
      <c r="G114" s="95"/>
      <c r="H114" s="64"/>
      <c r="I114" s="51"/>
      <c r="J114" s="52"/>
      <c r="K114" s="3"/>
      <c r="L114" s="3"/>
      <c r="AI114" s="3"/>
      <c r="AV114" s="3"/>
      <c r="AX114" s="3"/>
      <c r="BB114" s="3"/>
    </row>
    <row r="115" spans="1:54" s="2" customFormat="1" ht="13.5" thickBot="1">
      <c r="A115" s="64" t="s">
        <v>653</v>
      </c>
      <c r="C115" s="129" t="s">
        <v>644</v>
      </c>
      <c r="D115" s="74">
        <v>20.083300000000001</v>
      </c>
      <c r="E115" s="75">
        <v>18.462700000000002</v>
      </c>
      <c r="F115" s="64"/>
      <c r="G115" s="95"/>
      <c r="H115" s="64"/>
      <c r="I115" s="51"/>
      <c r="J115" s="52"/>
      <c r="K115" s="3"/>
      <c r="L115" s="3"/>
      <c r="AI115" s="3"/>
      <c r="AV115" s="3"/>
      <c r="AX115" s="3"/>
      <c r="BB115" s="3"/>
    </row>
    <row r="116" spans="1:54" s="2" customFormat="1" ht="12.75">
      <c r="C116" s="99"/>
      <c r="D116" s="130"/>
      <c r="E116" s="100"/>
      <c r="F116" s="64"/>
      <c r="G116" s="64"/>
      <c r="H116" s="64"/>
      <c r="I116" s="51"/>
      <c r="J116" s="52"/>
      <c r="K116" s="3"/>
      <c r="L116" s="3"/>
      <c r="AI116" s="3"/>
      <c r="AV116" s="3"/>
      <c r="AX116" s="3"/>
      <c r="BB116" s="3"/>
    </row>
    <row r="117" spans="1:54" s="2" customFormat="1" ht="12.75">
      <c r="C117" s="78" t="s">
        <v>674</v>
      </c>
      <c r="D117" s="63"/>
      <c r="E117" s="63"/>
      <c r="F117" s="64"/>
      <c r="G117" s="64"/>
      <c r="H117" s="64"/>
      <c r="I117" s="51"/>
      <c r="J117" s="52"/>
      <c r="K117" s="3"/>
      <c r="L117" s="3"/>
      <c r="AI117" s="3"/>
      <c r="AV117" s="3"/>
      <c r="AX117" s="3"/>
      <c r="BB117" s="3"/>
    </row>
    <row r="118" spans="1:54" s="2" customFormat="1" ht="12.75" hidden="1">
      <c r="C118" s="79" t="s">
        <v>603</v>
      </c>
      <c r="D118" s="80" t="s">
        <v>625</v>
      </c>
      <c r="E118" s="81" t="s">
        <v>626</v>
      </c>
      <c r="F118" s="64"/>
      <c r="G118" s="64"/>
      <c r="H118" s="64"/>
      <c r="I118" s="51"/>
      <c r="J118" s="52"/>
      <c r="K118" s="3"/>
      <c r="L118" s="3"/>
      <c r="AI118" s="3"/>
      <c r="AV118" s="3"/>
      <c r="AX118" s="3"/>
      <c r="BB118" s="3"/>
    </row>
    <row r="119" spans="1:54" s="2" customFormat="1" ht="12.75" hidden="1">
      <c r="C119" s="82" t="s">
        <v>642</v>
      </c>
      <c r="D119" s="101" t="s">
        <v>673</v>
      </c>
      <c r="E119" s="101" t="s">
        <v>673</v>
      </c>
      <c r="F119" s="64"/>
      <c r="G119" s="64"/>
      <c r="H119" s="64"/>
      <c r="I119" s="51"/>
      <c r="J119" s="52"/>
      <c r="K119" s="3"/>
      <c r="L119" s="3"/>
      <c r="AI119" s="3"/>
      <c r="AV119" s="3"/>
      <c r="AX119" s="3"/>
      <c r="BB119" s="3"/>
    </row>
    <row r="120" spans="1:54" s="2" customFormat="1" ht="13.5" hidden="1" thickBot="1">
      <c r="C120" s="73" t="s">
        <v>644</v>
      </c>
      <c r="D120" s="101" t="s">
        <v>673</v>
      </c>
      <c r="E120" s="101" t="s">
        <v>673</v>
      </c>
      <c r="F120" s="64"/>
      <c r="G120" s="64"/>
      <c r="H120" s="64"/>
      <c r="I120" s="51"/>
      <c r="J120" s="52"/>
      <c r="K120" s="3"/>
      <c r="L120" s="3"/>
      <c r="AI120" s="3"/>
      <c r="AV120" s="3"/>
      <c r="AX120" s="3"/>
      <c r="BB120" s="3"/>
    </row>
    <row r="121" spans="1:54" s="2" customFormat="1" ht="12.75" hidden="1">
      <c r="C121" s="78"/>
      <c r="D121" s="105"/>
      <c r="E121" s="100"/>
      <c r="F121" s="64"/>
      <c r="G121" s="64"/>
      <c r="H121" s="64"/>
      <c r="I121" s="51"/>
      <c r="J121" s="52"/>
      <c r="K121" s="3"/>
      <c r="L121" s="3"/>
      <c r="AI121" s="3"/>
      <c r="AV121" s="3"/>
      <c r="AX121" s="3"/>
      <c r="BB121" s="3"/>
    </row>
    <row r="122" spans="1:54" s="2" customFormat="1" ht="12.75">
      <c r="C122" s="78" t="s">
        <v>646</v>
      </c>
      <c r="D122" s="100"/>
      <c r="E122" s="100"/>
      <c r="F122" s="64"/>
      <c r="G122" s="64"/>
      <c r="H122" s="64"/>
      <c r="I122" s="51"/>
      <c r="J122" s="52"/>
      <c r="K122" s="3"/>
      <c r="L122" s="3"/>
      <c r="AI122" s="3"/>
      <c r="AV122" s="3"/>
      <c r="AX122" s="3"/>
      <c r="BB122" s="3"/>
    </row>
    <row r="123" spans="1:54" s="2" customFormat="1" ht="12.75">
      <c r="C123" s="78" t="s">
        <v>657</v>
      </c>
      <c r="D123" s="100"/>
      <c r="E123" s="100"/>
      <c r="F123" s="64"/>
      <c r="G123" s="64"/>
      <c r="H123" s="64"/>
      <c r="I123" s="51"/>
      <c r="J123" s="52"/>
      <c r="K123" s="3"/>
      <c r="L123" s="3"/>
      <c r="AI123" s="3"/>
      <c r="AV123" s="3"/>
      <c r="AX123" s="3"/>
      <c r="BB123" s="3"/>
    </row>
    <row r="124" spans="1:54" s="2" customFormat="1" ht="12.75">
      <c r="C124" s="76" t="s">
        <v>648</v>
      </c>
      <c r="D124" s="100"/>
      <c r="E124" s="100"/>
      <c r="F124" s="64"/>
      <c r="G124" s="64"/>
      <c r="H124" s="64"/>
      <c r="I124" s="51"/>
      <c r="J124" s="52"/>
      <c r="K124" s="3"/>
      <c r="L124" s="3"/>
      <c r="AI124" s="3"/>
      <c r="AV124" s="3"/>
      <c r="AX124" s="3"/>
      <c r="BB124" s="3"/>
    </row>
    <row r="125" spans="1:54" s="2" customFormat="1" ht="12.75">
      <c r="C125" s="62" t="s">
        <v>669</v>
      </c>
      <c r="D125" s="100"/>
      <c r="E125" s="64"/>
      <c r="F125" s="64"/>
      <c r="G125" s="64"/>
      <c r="H125" s="64"/>
      <c r="I125" s="51"/>
      <c r="J125" s="52"/>
      <c r="K125" s="3"/>
      <c r="L125" s="3"/>
      <c r="AI125" s="3"/>
      <c r="AV125" s="3"/>
      <c r="AX125" s="3"/>
      <c r="BB125" s="3"/>
    </row>
    <row r="126" spans="1:54" s="2" customFormat="1" ht="12.75">
      <c r="C126" s="76" t="s">
        <v>649</v>
      </c>
      <c r="D126" s="64"/>
      <c r="E126" s="64"/>
      <c r="F126" s="64"/>
      <c r="G126" s="64"/>
      <c r="H126" s="64"/>
      <c r="I126" s="51"/>
      <c r="J126" s="52"/>
      <c r="K126" s="3"/>
      <c r="L126" s="3"/>
      <c r="AI126" s="3"/>
      <c r="AV126" s="3"/>
      <c r="AX126" s="3"/>
      <c r="BB126" s="3"/>
    </row>
    <row r="127" spans="1:54" s="2" customFormat="1" ht="12.75">
      <c r="C127" s="76" t="s">
        <v>650</v>
      </c>
      <c r="D127" s="64"/>
      <c r="E127" s="64"/>
      <c r="F127" s="64"/>
      <c r="G127" s="64"/>
      <c r="H127" s="64"/>
      <c r="I127" s="51"/>
      <c r="J127" s="52"/>
      <c r="K127" s="3"/>
      <c r="L127" s="3"/>
      <c r="AI127" s="3"/>
      <c r="AV127" s="3"/>
      <c r="AX127" s="3"/>
      <c r="BB127" s="3"/>
    </row>
    <row r="128" spans="1:54" s="2" customFormat="1" ht="13.5" thickBot="1">
      <c r="C128" s="86" t="s">
        <v>635</v>
      </c>
      <c r="D128" s="87"/>
      <c r="E128" s="87"/>
      <c r="F128" s="87"/>
      <c r="G128" s="87"/>
      <c r="H128" s="87"/>
      <c r="I128" s="57"/>
      <c r="J128" s="58"/>
      <c r="K128" s="3"/>
      <c r="L128" s="3"/>
      <c r="AI128" s="3"/>
      <c r="AV128" s="3"/>
      <c r="AX128" s="3"/>
      <c r="BB128" s="3"/>
    </row>
    <row r="129" spans="3:8">
      <c r="C129" s="44"/>
      <c r="D129" s="44"/>
      <c r="E129" s="44"/>
      <c r="F129" s="44"/>
      <c r="G129" s="44"/>
      <c r="H129" s="44"/>
    </row>
  </sheetData>
  <mergeCells count="1">
    <mergeCell ref="D110:E110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58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44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A7" sqref="A7"/>
    </sheetView>
  </sheetViews>
  <sheetFormatPr defaultColWidth="13.85546875" defaultRowHeight="15"/>
  <cols>
    <col min="1" max="1" width="3.42578125" style="2" bestFit="1" customWidth="1"/>
    <col min="2" max="2" width="5.85546875" style="2" hidden="1" customWidth="1"/>
    <col min="3" max="3" width="58.140625" style="2" customWidth="1"/>
    <col min="4" max="4" width="22.5703125" style="2" customWidth="1"/>
    <col min="5" max="5" width="22.85546875" style="2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hidden="1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576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576</v>
      </c>
      <c r="J2" s="32" t="s">
        <v>598</v>
      </c>
    </row>
    <row r="3" spans="1:256" ht="15.75">
      <c r="C3" s="1" t="s">
        <v>25</v>
      </c>
      <c r="D3" s="25" t="s">
        <v>577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40</v>
      </c>
      <c r="C10" s="38" t="s">
        <v>41</v>
      </c>
      <c r="D10" s="35" t="s">
        <v>42</v>
      </c>
      <c r="E10" s="8" t="s">
        <v>43</v>
      </c>
      <c r="F10" s="23">
        <v>70882</v>
      </c>
      <c r="G10" s="28">
        <v>1421.64</v>
      </c>
      <c r="H10" s="28">
        <v>6.87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36</v>
      </c>
      <c r="C11" s="38" t="s">
        <v>37</v>
      </c>
      <c r="D11" s="35" t="s">
        <v>38</v>
      </c>
      <c r="E11" s="8" t="s">
        <v>39</v>
      </c>
      <c r="F11" s="23">
        <v>112213</v>
      </c>
      <c r="G11" s="28">
        <v>1411.86</v>
      </c>
      <c r="H11" s="28">
        <v>6.83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44</v>
      </c>
      <c r="C12" s="38" t="s">
        <v>45</v>
      </c>
      <c r="D12" s="35" t="s">
        <v>46</v>
      </c>
      <c r="E12" s="8" t="s">
        <v>47</v>
      </c>
      <c r="F12" s="23">
        <v>73275</v>
      </c>
      <c r="G12" s="28">
        <v>1286.3399999999999</v>
      </c>
      <c r="H12" s="28">
        <v>6.22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48</v>
      </c>
      <c r="C13" s="38" t="s">
        <v>49</v>
      </c>
      <c r="D13" s="35" t="s">
        <v>50</v>
      </c>
      <c r="E13" s="8" t="s">
        <v>51</v>
      </c>
      <c r="F13" s="23">
        <v>155105</v>
      </c>
      <c r="G13" s="28">
        <v>1128.93</v>
      </c>
      <c r="H13" s="28">
        <v>5.46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55</v>
      </c>
      <c r="C14" s="38" t="s">
        <v>56</v>
      </c>
      <c r="D14" s="35" t="s">
        <v>57</v>
      </c>
      <c r="E14" s="8" t="s">
        <v>58</v>
      </c>
      <c r="F14" s="23">
        <v>78537</v>
      </c>
      <c r="G14" s="28">
        <v>994.79</v>
      </c>
      <c r="H14" s="28">
        <v>4.8099999999999996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52</v>
      </c>
      <c r="C15" s="38" t="s">
        <v>53</v>
      </c>
      <c r="D15" s="35" t="s">
        <v>54</v>
      </c>
      <c r="E15" s="8" t="s">
        <v>51</v>
      </c>
      <c r="F15" s="23">
        <v>39275</v>
      </c>
      <c r="G15" s="28">
        <v>857.96</v>
      </c>
      <c r="H15" s="28">
        <v>4.1500000000000004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59</v>
      </c>
      <c r="C16" s="38" t="s">
        <v>60</v>
      </c>
      <c r="D16" s="35" t="s">
        <v>61</v>
      </c>
      <c r="E16" s="8" t="s">
        <v>43</v>
      </c>
      <c r="F16" s="23">
        <v>270588</v>
      </c>
      <c r="G16" s="28">
        <v>825.29</v>
      </c>
      <c r="H16" s="28">
        <v>3.99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74</v>
      </c>
      <c r="C17" s="38" t="s">
        <v>75</v>
      </c>
      <c r="D17" s="35" t="s">
        <v>76</v>
      </c>
      <c r="E17" s="8" t="s">
        <v>43</v>
      </c>
      <c r="F17" s="23">
        <v>100006</v>
      </c>
      <c r="G17" s="28">
        <v>612.39</v>
      </c>
      <c r="H17" s="28">
        <v>2.96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112</v>
      </c>
      <c r="C18" s="38" t="s">
        <v>113</v>
      </c>
      <c r="D18" s="35" t="s">
        <v>114</v>
      </c>
      <c r="E18" s="8" t="s">
        <v>69</v>
      </c>
      <c r="F18" s="23">
        <v>6451</v>
      </c>
      <c r="G18" s="28">
        <v>474.18</v>
      </c>
      <c r="H18" s="28">
        <v>2.29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109</v>
      </c>
      <c r="C19" s="38" t="s">
        <v>110</v>
      </c>
      <c r="D19" s="35" t="s">
        <v>111</v>
      </c>
      <c r="E19" s="8" t="s">
        <v>43</v>
      </c>
      <c r="F19" s="23">
        <v>178340</v>
      </c>
      <c r="G19" s="28">
        <v>472.6</v>
      </c>
      <c r="H19" s="28">
        <v>2.2799999999999998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62</v>
      </c>
      <c r="C20" s="38" t="s">
        <v>63</v>
      </c>
      <c r="D20" s="35" t="s">
        <v>64</v>
      </c>
      <c r="E20" s="8" t="s">
        <v>65</v>
      </c>
      <c r="F20" s="23">
        <v>147990</v>
      </c>
      <c r="G20" s="28">
        <v>439.09</v>
      </c>
      <c r="H20" s="28">
        <v>2.12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66</v>
      </c>
      <c r="C21" s="38" t="s">
        <v>67</v>
      </c>
      <c r="D21" s="35" t="s">
        <v>68</v>
      </c>
      <c r="E21" s="8" t="s">
        <v>69</v>
      </c>
      <c r="F21" s="23">
        <v>49947</v>
      </c>
      <c r="G21" s="28">
        <v>429.89</v>
      </c>
      <c r="H21" s="28">
        <v>2.08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70</v>
      </c>
      <c r="C22" s="38" t="s">
        <v>71</v>
      </c>
      <c r="D22" s="35" t="s">
        <v>72</v>
      </c>
      <c r="E22" s="8" t="s">
        <v>73</v>
      </c>
      <c r="F22" s="23">
        <v>68062</v>
      </c>
      <c r="G22" s="28">
        <v>424.26</v>
      </c>
      <c r="H22" s="28">
        <v>2.0499999999999998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173</v>
      </c>
      <c r="C23" s="38" t="s">
        <v>174</v>
      </c>
      <c r="D23" s="35" t="s">
        <v>175</v>
      </c>
      <c r="E23" s="8" t="s">
        <v>43</v>
      </c>
      <c r="F23" s="23">
        <v>80284</v>
      </c>
      <c r="G23" s="28">
        <v>411.21</v>
      </c>
      <c r="H23" s="28">
        <v>1.99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209</v>
      </c>
      <c r="C24" s="38" t="s">
        <v>210</v>
      </c>
      <c r="D24" s="35" t="s">
        <v>211</v>
      </c>
      <c r="E24" s="8" t="s">
        <v>212</v>
      </c>
      <c r="F24" s="23">
        <v>111934</v>
      </c>
      <c r="G24" s="28">
        <v>377.55</v>
      </c>
      <c r="H24" s="28">
        <v>1.83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137</v>
      </c>
      <c r="C25" s="38" t="s">
        <v>138</v>
      </c>
      <c r="D25" s="35" t="s">
        <v>139</v>
      </c>
      <c r="E25" s="8" t="s">
        <v>47</v>
      </c>
      <c r="F25" s="23">
        <v>5947</v>
      </c>
      <c r="G25" s="28">
        <v>356.15</v>
      </c>
      <c r="H25" s="28">
        <v>1.72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103</v>
      </c>
      <c r="C26" s="38" t="s">
        <v>104</v>
      </c>
      <c r="D26" s="35" t="s">
        <v>105</v>
      </c>
      <c r="E26" s="8" t="s">
        <v>47</v>
      </c>
      <c r="F26" s="23">
        <v>15577</v>
      </c>
      <c r="G26" s="28">
        <v>337.62</v>
      </c>
      <c r="H26" s="28">
        <v>1.63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144</v>
      </c>
      <c r="C27" s="38" t="s">
        <v>145</v>
      </c>
      <c r="D27" s="35" t="s">
        <v>146</v>
      </c>
      <c r="E27" s="8" t="s">
        <v>86</v>
      </c>
      <c r="F27" s="23">
        <v>58140</v>
      </c>
      <c r="G27" s="28">
        <v>337.42</v>
      </c>
      <c r="H27" s="28">
        <v>1.63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119</v>
      </c>
      <c r="C28" s="38" t="s">
        <v>120</v>
      </c>
      <c r="D28" s="35" t="s">
        <v>121</v>
      </c>
      <c r="E28" s="8" t="s">
        <v>69</v>
      </c>
      <c r="F28" s="23">
        <v>11279</v>
      </c>
      <c r="G28" s="28">
        <v>303.08</v>
      </c>
      <c r="H28" s="28">
        <v>1.47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100</v>
      </c>
      <c r="C29" s="38" t="s">
        <v>101</v>
      </c>
      <c r="D29" s="35" t="s">
        <v>102</v>
      </c>
      <c r="E29" s="8" t="s">
        <v>43</v>
      </c>
      <c r="F29" s="23">
        <v>26467</v>
      </c>
      <c r="G29" s="28">
        <v>302.64999999999998</v>
      </c>
      <c r="H29" s="28">
        <v>1.46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77</v>
      </c>
      <c r="C30" s="38" t="s">
        <v>78</v>
      </c>
      <c r="D30" s="35" t="s">
        <v>79</v>
      </c>
      <c r="E30" s="8" t="s">
        <v>65</v>
      </c>
      <c r="F30" s="23">
        <v>21566</v>
      </c>
      <c r="G30" s="28">
        <v>279.07</v>
      </c>
      <c r="H30" s="28">
        <v>1.35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153</v>
      </c>
      <c r="C31" s="38" t="s">
        <v>154</v>
      </c>
      <c r="D31" s="35" t="s">
        <v>155</v>
      </c>
      <c r="E31" s="8" t="s">
        <v>156</v>
      </c>
      <c r="F31" s="23">
        <v>73054</v>
      </c>
      <c r="G31" s="28">
        <v>276.55</v>
      </c>
      <c r="H31" s="28">
        <v>1.34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578</v>
      </c>
      <c r="C32" s="38" t="s">
        <v>579</v>
      </c>
      <c r="D32" s="35" t="s">
        <v>580</v>
      </c>
      <c r="E32" s="8" t="s">
        <v>571</v>
      </c>
      <c r="F32" s="23">
        <v>42651</v>
      </c>
      <c r="G32" s="28">
        <v>268.79000000000002</v>
      </c>
      <c r="H32" s="28">
        <v>1.3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87</v>
      </c>
      <c r="C33" s="38" t="s">
        <v>88</v>
      </c>
      <c r="D33" s="35" t="s">
        <v>89</v>
      </c>
      <c r="E33" s="8" t="s">
        <v>90</v>
      </c>
      <c r="F33" s="23">
        <v>6462</v>
      </c>
      <c r="G33" s="28">
        <v>262.08</v>
      </c>
      <c r="H33" s="28">
        <v>1.27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354</v>
      </c>
      <c r="C34" s="38" t="s">
        <v>355</v>
      </c>
      <c r="D34" s="35" t="s">
        <v>356</v>
      </c>
      <c r="E34" s="8" t="s">
        <v>51</v>
      </c>
      <c r="F34" s="23">
        <v>32233</v>
      </c>
      <c r="G34" s="28">
        <v>253</v>
      </c>
      <c r="H34" s="28">
        <v>1.22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263</v>
      </c>
      <c r="C35" s="38" t="s">
        <v>264</v>
      </c>
      <c r="D35" s="35" t="s">
        <v>265</v>
      </c>
      <c r="E35" s="8" t="s">
        <v>65</v>
      </c>
      <c r="F35" s="23">
        <v>48533</v>
      </c>
      <c r="G35" s="28">
        <v>250.96</v>
      </c>
      <c r="H35" s="28">
        <v>1.21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134</v>
      </c>
      <c r="C36" s="38" t="s">
        <v>135</v>
      </c>
      <c r="D36" s="35" t="s">
        <v>136</v>
      </c>
      <c r="E36" s="8" t="s">
        <v>69</v>
      </c>
      <c r="F36" s="23">
        <v>109982</v>
      </c>
      <c r="G36" s="28">
        <v>245.75</v>
      </c>
      <c r="H36" s="28">
        <v>1.19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115</v>
      </c>
      <c r="C37" s="38" t="s">
        <v>116</v>
      </c>
      <c r="D37" s="35" t="s">
        <v>117</v>
      </c>
      <c r="E37" s="8" t="s">
        <v>118</v>
      </c>
      <c r="F37" s="23">
        <v>102500</v>
      </c>
      <c r="G37" s="28">
        <v>237.54</v>
      </c>
      <c r="H37" s="28">
        <v>1.1499999999999999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286</v>
      </c>
      <c r="C38" s="38" t="s">
        <v>287</v>
      </c>
      <c r="D38" s="35" t="s">
        <v>288</v>
      </c>
      <c r="E38" s="8" t="s">
        <v>216</v>
      </c>
      <c r="F38" s="23">
        <v>108975</v>
      </c>
      <c r="G38" s="28">
        <v>231.41</v>
      </c>
      <c r="H38" s="28">
        <v>1.1200000000000001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293</v>
      </c>
      <c r="C39" s="38" t="s">
        <v>294</v>
      </c>
      <c r="D39" s="35" t="s">
        <v>295</v>
      </c>
      <c r="E39" s="8" t="s">
        <v>262</v>
      </c>
      <c r="F39" s="23">
        <v>38000</v>
      </c>
      <c r="G39" s="28">
        <v>228.38</v>
      </c>
      <c r="H39" s="28">
        <v>1.1000000000000001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97</v>
      </c>
      <c r="C40" s="38" t="s">
        <v>98</v>
      </c>
      <c r="D40" s="35" t="s">
        <v>99</v>
      </c>
      <c r="E40" s="8" t="s">
        <v>73</v>
      </c>
      <c r="F40" s="23">
        <v>24968</v>
      </c>
      <c r="G40" s="28">
        <v>224.89</v>
      </c>
      <c r="H40" s="28">
        <v>1.0900000000000001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339</v>
      </c>
      <c r="C41" s="38" t="s">
        <v>340</v>
      </c>
      <c r="D41" s="35" t="s">
        <v>341</v>
      </c>
      <c r="E41" s="8" t="s">
        <v>143</v>
      </c>
      <c r="F41" s="23">
        <v>30601</v>
      </c>
      <c r="G41" s="28">
        <v>222.3</v>
      </c>
      <c r="H41" s="28">
        <v>1.07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220</v>
      </c>
      <c r="C42" s="38" t="s">
        <v>221</v>
      </c>
      <c r="D42" s="35" t="s">
        <v>222</v>
      </c>
      <c r="E42" s="8" t="s">
        <v>73</v>
      </c>
      <c r="F42" s="23">
        <v>34198</v>
      </c>
      <c r="G42" s="28">
        <v>216.22</v>
      </c>
      <c r="H42" s="28">
        <v>1.05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581</v>
      </c>
      <c r="C43" s="38" t="s">
        <v>582</v>
      </c>
      <c r="D43" s="35" t="s">
        <v>583</v>
      </c>
      <c r="E43" s="8" t="s">
        <v>73</v>
      </c>
      <c r="F43" s="23">
        <v>9057</v>
      </c>
      <c r="G43" s="28">
        <v>208.69</v>
      </c>
      <c r="H43" s="28">
        <v>1.01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94</v>
      </c>
      <c r="C44" s="38" t="s">
        <v>95</v>
      </c>
      <c r="D44" s="35" t="s">
        <v>96</v>
      </c>
      <c r="E44" s="8" t="s">
        <v>51</v>
      </c>
      <c r="F44" s="23">
        <v>18477</v>
      </c>
      <c r="G44" s="28">
        <v>201.05</v>
      </c>
      <c r="H44" s="28">
        <v>0.97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125</v>
      </c>
      <c r="C45" s="38" t="s">
        <v>126</v>
      </c>
      <c r="D45" s="35" t="s">
        <v>127</v>
      </c>
      <c r="E45" s="8" t="s">
        <v>65</v>
      </c>
      <c r="F45" s="23">
        <v>12047</v>
      </c>
      <c r="G45" s="28">
        <v>193.67</v>
      </c>
      <c r="H45" s="28">
        <v>0.94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91</v>
      </c>
      <c r="C46" s="38" t="s">
        <v>92</v>
      </c>
      <c r="D46" s="35" t="s">
        <v>93</v>
      </c>
      <c r="E46" s="8" t="s">
        <v>51</v>
      </c>
      <c r="F46" s="23">
        <v>58500</v>
      </c>
      <c r="G46" s="28">
        <v>189.66</v>
      </c>
      <c r="H46" s="28">
        <v>0.92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128</v>
      </c>
      <c r="C47" s="38" t="s">
        <v>129</v>
      </c>
      <c r="D47" s="35" t="s">
        <v>130</v>
      </c>
      <c r="E47" s="8" t="s">
        <v>73</v>
      </c>
      <c r="F47" s="23">
        <v>7368</v>
      </c>
      <c r="G47" s="28">
        <v>186.43</v>
      </c>
      <c r="H47" s="28">
        <v>0.9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522</v>
      </c>
      <c r="C48" s="38" t="s">
        <v>523</v>
      </c>
      <c r="D48" s="35" t="s">
        <v>524</v>
      </c>
      <c r="E48" s="8" t="s">
        <v>143</v>
      </c>
      <c r="F48" s="23">
        <v>37208</v>
      </c>
      <c r="G48" s="28">
        <v>186.02</v>
      </c>
      <c r="H48" s="28">
        <v>0.9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584</v>
      </c>
      <c r="C49" s="38" t="s">
        <v>585</v>
      </c>
      <c r="D49" s="35" t="s">
        <v>586</v>
      </c>
      <c r="E49" s="8" t="s">
        <v>375</v>
      </c>
      <c r="F49" s="23">
        <v>46192</v>
      </c>
      <c r="G49" s="28">
        <v>173.47</v>
      </c>
      <c r="H49" s="28">
        <v>0.84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131</v>
      </c>
      <c r="C50" s="38" t="s">
        <v>132</v>
      </c>
      <c r="D50" s="35" t="s">
        <v>133</v>
      </c>
      <c r="E50" s="8" t="s">
        <v>118</v>
      </c>
      <c r="F50" s="23">
        <v>71125</v>
      </c>
      <c r="G50" s="28">
        <v>162.88</v>
      </c>
      <c r="H50" s="28">
        <v>0.79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394</v>
      </c>
      <c r="C51" s="38" t="s">
        <v>395</v>
      </c>
      <c r="D51" s="35" t="s">
        <v>396</v>
      </c>
      <c r="E51" s="8" t="s">
        <v>212</v>
      </c>
      <c r="F51" s="23">
        <v>394405</v>
      </c>
      <c r="G51" s="28">
        <v>154.41</v>
      </c>
      <c r="H51" s="28">
        <v>0.75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388</v>
      </c>
      <c r="C52" s="38" t="s">
        <v>389</v>
      </c>
      <c r="D52" s="35" t="s">
        <v>390</v>
      </c>
      <c r="E52" s="8" t="s">
        <v>51</v>
      </c>
      <c r="F52" s="23">
        <v>13831</v>
      </c>
      <c r="G52" s="28">
        <v>151.13</v>
      </c>
      <c r="H52" s="28">
        <v>0.73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194</v>
      </c>
      <c r="C53" s="38" t="s">
        <v>195</v>
      </c>
      <c r="D53" s="35" t="s">
        <v>196</v>
      </c>
      <c r="E53" s="8" t="s">
        <v>47</v>
      </c>
      <c r="F53" s="23">
        <v>10086</v>
      </c>
      <c r="G53" s="28">
        <v>150.55000000000001</v>
      </c>
      <c r="H53" s="28">
        <v>0.73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150</v>
      </c>
      <c r="C54" s="38" t="s">
        <v>151</v>
      </c>
      <c r="D54" s="35" t="s">
        <v>152</v>
      </c>
      <c r="E54" s="8" t="s">
        <v>39</v>
      </c>
      <c r="F54" s="23">
        <v>40000</v>
      </c>
      <c r="G54" s="28">
        <v>149.47999999999999</v>
      </c>
      <c r="H54" s="28">
        <v>0.72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336</v>
      </c>
      <c r="C55" s="38" t="s">
        <v>337</v>
      </c>
      <c r="D55" s="35" t="s">
        <v>338</v>
      </c>
      <c r="E55" s="8" t="s">
        <v>73</v>
      </c>
      <c r="F55" s="23">
        <v>23713</v>
      </c>
      <c r="G55" s="28">
        <v>148.18</v>
      </c>
      <c r="H55" s="28">
        <v>0.72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465</v>
      </c>
      <c r="C56" s="38" t="s">
        <v>466</v>
      </c>
      <c r="D56" s="35" t="s">
        <v>467</v>
      </c>
      <c r="E56" s="8" t="s">
        <v>216</v>
      </c>
      <c r="F56" s="23">
        <v>220</v>
      </c>
      <c r="G56" s="28">
        <v>140.09</v>
      </c>
      <c r="H56" s="28">
        <v>0.68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256</v>
      </c>
      <c r="C57" s="38" t="s">
        <v>257</v>
      </c>
      <c r="D57" s="35" t="s">
        <v>258</v>
      </c>
      <c r="E57" s="8" t="s">
        <v>51</v>
      </c>
      <c r="F57" s="23">
        <v>18815</v>
      </c>
      <c r="G57" s="28">
        <v>139.51</v>
      </c>
      <c r="H57" s="28">
        <v>0.67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163</v>
      </c>
      <c r="C58" s="38" t="s">
        <v>164</v>
      </c>
      <c r="D58" s="35" t="s">
        <v>165</v>
      </c>
      <c r="E58" s="8" t="s">
        <v>43</v>
      </c>
      <c r="F58" s="23">
        <v>73933</v>
      </c>
      <c r="G58" s="28">
        <v>135.63</v>
      </c>
      <c r="H58" s="28">
        <v>0.66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302</v>
      </c>
      <c r="C59" s="38" t="s">
        <v>303</v>
      </c>
      <c r="D59" s="35" t="s">
        <v>304</v>
      </c>
      <c r="E59" s="8" t="s">
        <v>292</v>
      </c>
      <c r="F59" s="23">
        <v>122500</v>
      </c>
      <c r="G59" s="28">
        <v>114.97</v>
      </c>
      <c r="H59" s="28">
        <v>0.56000000000000005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B60" s="10" t="s">
        <v>403</v>
      </c>
      <c r="C60" s="38" t="s">
        <v>404</v>
      </c>
      <c r="D60" s="35" t="s">
        <v>405</v>
      </c>
      <c r="E60" s="8" t="s">
        <v>65</v>
      </c>
      <c r="F60" s="23">
        <v>8107</v>
      </c>
      <c r="G60" s="28">
        <v>110.62</v>
      </c>
      <c r="H60" s="28">
        <v>0.53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B61" s="10" t="s">
        <v>179</v>
      </c>
      <c r="C61" s="38" t="s">
        <v>180</v>
      </c>
      <c r="D61" s="35" t="s">
        <v>181</v>
      </c>
      <c r="E61" s="8" t="s">
        <v>43</v>
      </c>
      <c r="F61" s="23">
        <v>150551</v>
      </c>
      <c r="G61" s="28">
        <v>106.44</v>
      </c>
      <c r="H61" s="28">
        <v>0.51</v>
      </c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>
      <c r="B62" s="10" t="s">
        <v>188</v>
      </c>
      <c r="C62" s="38" t="s">
        <v>189</v>
      </c>
      <c r="D62" s="35" t="s">
        <v>190</v>
      </c>
      <c r="E62" s="8" t="s">
        <v>43</v>
      </c>
      <c r="F62" s="23">
        <v>45689</v>
      </c>
      <c r="G62" s="28">
        <v>103.78</v>
      </c>
      <c r="H62" s="28">
        <v>0.5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>
      <c r="B63" s="10" t="s">
        <v>83</v>
      </c>
      <c r="C63" s="38" t="s">
        <v>84</v>
      </c>
      <c r="D63" s="35" t="s">
        <v>85</v>
      </c>
      <c r="E63" s="8" t="s">
        <v>86</v>
      </c>
      <c r="F63" s="23">
        <v>24938</v>
      </c>
      <c r="G63" s="28">
        <v>94.85</v>
      </c>
      <c r="H63" s="28">
        <v>0.46</v>
      </c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>
      <c r="B64" s="10" t="s">
        <v>160</v>
      </c>
      <c r="C64" s="38" t="s">
        <v>161</v>
      </c>
      <c r="D64" s="35" t="s">
        <v>162</v>
      </c>
      <c r="E64" s="8" t="s">
        <v>73</v>
      </c>
      <c r="F64" s="23">
        <v>12400</v>
      </c>
      <c r="G64" s="28">
        <v>92.23</v>
      </c>
      <c r="H64" s="28">
        <v>0.45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>
      <c r="B65" s="10" t="s">
        <v>176</v>
      </c>
      <c r="C65" s="38" t="s">
        <v>177</v>
      </c>
      <c r="D65" s="35" t="s">
        <v>178</v>
      </c>
      <c r="E65" s="8" t="s">
        <v>47</v>
      </c>
      <c r="F65" s="23">
        <v>30000</v>
      </c>
      <c r="G65" s="28">
        <v>91.05</v>
      </c>
      <c r="H65" s="28">
        <v>0.44</v>
      </c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>
      <c r="B66" s="10" t="s">
        <v>587</v>
      </c>
      <c r="C66" s="38" t="s">
        <v>588</v>
      </c>
      <c r="D66" s="35" t="s">
        <v>589</v>
      </c>
      <c r="E66" s="8" t="s">
        <v>285</v>
      </c>
      <c r="F66" s="23">
        <v>27394</v>
      </c>
      <c r="G66" s="28">
        <v>89.37</v>
      </c>
      <c r="H66" s="28">
        <v>0.43</v>
      </c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>
      <c r="B67" s="10" t="s">
        <v>348</v>
      </c>
      <c r="C67" s="38" t="s">
        <v>349</v>
      </c>
      <c r="D67" s="35" t="s">
        <v>350</v>
      </c>
      <c r="E67" s="8" t="s">
        <v>262</v>
      </c>
      <c r="F67" s="23">
        <v>30243</v>
      </c>
      <c r="G67" s="28">
        <v>79.25</v>
      </c>
      <c r="H67" s="28">
        <v>0.38</v>
      </c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>
      <c r="B68" s="10" t="s">
        <v>590</v>
      </c>
      <c r="C68" s="38" t="s">
        <v>591</v>
      </c>
      <c r="D68" s="35" t="s">
        <v>592</v>
      </c>
      <c r="E68" s="8" t="s">
        <v>143</v>
      </c>
      <c r="F68" s="23">
        <v>43759</v>
      </c>
      <c r="G68" s="28">
        <v>79.010000000000005</v>
      </c>
      <c r="H68" s="28">
        <v>0.38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>
      <c r="B69" s="10" t="s">
        <v>157</v>
      </c>
      <c r="C69" s="38" t="s">
        <v>158</v>
      </c>
      <c r="D69" s="35" t="s">
        <v>159</v>
      </c>
      <c r="E69" s="8" t="s">
        <v>43</v>
      </c>
      <c r="F69" s="23">
        <v>4000</v>
      </c>
      <c r="G69" s="28">
        <v>67.48</v>
      </c>
      <c r="H69" s="28">
        <v>0.33</v>
      </c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>
      <c r="B70" s="10" t="s">
        <v>315</v>
      </c>
      <c r="C70" s="38" t="s">
        <v>316</v>
      </c>
      <c r="D70" s="35" t="s">
        <v>317</v>
      </c>
      <c r="E70" s="8" t="s">
        <v>216</v>
      </c>
      <c r="F70" s="23">
        <v>1695</v>
      </c>
      <c r="G70" s="28">
        <v>65.739999999999995</v>
      </c>
      <c r="H70" s="28">
        <v>0.32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>
      <c r="B71" s="10" t="s">
        <v>372</v>
      </c>
      <c r="C71" s="38" t="s">
        <v>373</v>
      </c>
      <c r="D71" s="35" t="s">
        <v>374</v>
      </c>
      <c r="E71" s="8" t="s">
        <v>375</v>
      </c>
      <c r="F71" s="23">
        <v>9341</v>
      </c>
      <c r="G71" s="28">
        <v>55.43</v>
      </c>
      <c r="H71" s="28">
        <v>0.27</v>
      </c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>
      <c r="B72" s="10" t="s">
        <v>250</v>
      </c>
      <c r="C72" s="38" t="s">
        <v>251</v>
      </c>
      <c r="D72" s="35" t="s">
        <v>252</v>
      </c>
      <c r="E72" s="8" t="s">
        <v>73</v>
      </c>
      <c r="F72" s="23">
        <v>3237</v>
      </c>
      <c r="G72" s="28">
        <v>53.42</v>
      </c>
      <c r="H72" s="28">
        <v>0.26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>
      <c r="B73" s="10" t="s">
        <v>558</v>
      </c>
      <c r="C73" s="38" t="s">
        <v>559</v>
      </c>
      <c r="D73" s="35" t="s">
        <v>560</v>
      </c>
      <c r="E73" s="8" t="s">
        <v>39</v>
      </c>
      <c r="F73" s="23">
        <v>20000</v>
      </c>
      <c r="G73" s="28">
        <v>30.64</v>
      </c>
      <c r="H73" s="28">
        <v>0.15</v>
      </c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>
      <c r="B74" s="10" t="s">
        <v>321</v>
      </c>
      <c r="C74" s="38" t="s">
        <v>322</v>
      </c>
      <c r="D74" s="35" t="s">
        <v>323</v>
      </c>
      <c r="E74" s="8" t="s">
        <v>292</v>
      </c>
      <c r="F74" s="23">
        <v>10000</v>
      </c>
      <c r="G74" s="28">
        <v>14.93</v>
      </c>
      <c r="H74" s="28">
        <v>7.0000000000000007E-2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>
      <c r="C75" s="41" t="s">
        <v>169</v>
      </c>
      <c r="D75" s="35"/>
      <c r="E75" s="8"/>
      <c r="F75" s="23"/>
      <c r="G75" s="29">
        <v>20321.900000000001</v>
      </c>
      <c r="H75" s="29">
        <v>98.27</v>
      </c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>
      <c r="C76" s="38"/>
      <c r="D76" s="35"/>
      <c r="E76" s="8"/>
      <c r="F76" s="23"/>
      <c r="G76" s="28"/>
      <c r="H76" s="28"/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hidden="1">
      <c r="C77" s="41" t="s">
        <v>3</v>
      </c>
      <c r="D77" s="35"/>
      <c r="E77" s="8"/>
      <c r="F77" s="23"/>
      <c r="G77" s="28" t="s">
        <v>2</v>
      </c>
      <c r="H77" s="28" t="s">
        <v>2</v>
      </c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hidden="1">
      <c r="C78" s="38"/>
      <c r="D78" s="35"/>
      <c r="E78" s="8"/>
      <c r="F78" s="23"/>
      <c r="G78" s="28"/>
      <c r="H78" s="28"/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hidden="1">
      <c r="C79" s="41" t="s">
        <v>4</v>
      </c>
      <c r="D79" s="35"/>
      <c r="E79" s="8"/>
      <c r="F79" s="23"/>
      <c r="G79" s="28" t="s">
        <v>2</v>
      </c>
      <c r="H79" s="28" t="s">
        <v>2</v>
      </c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hidden="1">
      <c r="C80" s="38"/>
      <c r="D80" s="35"/>
      <c r="E80" s="8"/>
      <c r="F80" s="23"/>
      <c r="G80" s="28"/>
      <c r="H80" s="28"/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>
      <c r="C81" s="41" t="s">
        <v>5</v>
      </c>
      <c r="D81" s="35"/>
      <c r="E81" s="8"/>
      <c r="F81" s="23"/>
      <c r="G81" s="28"/>
      <c r="H81" s="28"/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>
      <c r="C82" s="38"/>
      <c r="D82" s="35"/>
      <c r="E82" s="8"/>
      <c r="F82" s="23"/>
      <c r="G82" s="28"/>
      <c r="H82" s="28"/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>
      <c r="C83" s="41" t="s">
        <v>6</v>
      </c>
      <c r="D83" s="35"/>
      <c r="E83" s="8"/>
      <c r="F83" s="23"/>
      <c r="G83" s="28" t="s">
        <v>2</v>
      </c>
      <c r="H83" s="28" t="s">
        <v>2</v>
      </c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>
      <c r="C84" s="38"/>
      <c r="D84" s="35"/>
      <c r="E84" s="8"/>
      <c r="F84" s="23"/>
      <c r="G84" s="28"/>
      <c r="H84" s="28"/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>
      <c r="C85" s="41" t="s">
        <v>7</v>
      </c>
      <c r="D85" s="35"/>
      <c r="E85" s="8"/>
      <c r="F85" s="23"/>
      <c r="G85" s="28" t="s">
        <v>2</v>
      </c>
      <c r="H85" s="28" t="s">
        <v>2</v>
      </c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>
      <c r="C86" s="38"/>
      <c r="D86" s="35"/>
      <c r="E86" s="8"/>
      <c r="F86" s="23"/>
      <c r="G86" s="28"/>
      <c r="H86" s="28"/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>
      <c r="C87" s="41" t="s">
        <v>8</v>
      </c>
      <c r="D87" s="35"/>
      <c r="E87" s="8"/>
      <c r="F87" s="23"/>
      <c r="G87" s="28" t="s">
        <v>2</v>
      </c>
      <c r="H87" s="28" t="s">
        <v>2</v>
      </c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>
      <c r="C88" s="38"/>
      <c r="D88" s="35"/>
      <c r="E88" s="8"/>
      <c r="F88" s="23"/>
      <c r="G88" s="28"/>
      <c r="H88" s="28"/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>
      <c r="C89" s="41" t="s">
        <v>9</v>
      </c>
      <c r="D89" s="35"/>
      <c r="E89" s="8"/>
      <c r="F89" s="23"/>
      <c r="G89" s="28" t="s">
        <v>2</v>
      </c>
      <c r="H89" s="28" t="s">
        <v>2</v>
      </c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>
      <c r="C90" s="38"/>
      <c r="D90" s="35"/>
      <c r="E90" s="8"/>
      <c r="F90" s="23"/>
      <c r="G90" s="28"/>
      <c r="H90" s="28"/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>
      <c r="C91" s="41" t="s">
        <v>10</v>
      </c>
      <c r="D91" s="35"/>
      <c r="E91" s="8"/>
      <c r="F91" s="23"/>
      <c r="G91" s="28" t="s">
        <v>2</v>
      </c>
      <c r="H91" s="28" t="s">
        <v>2</v>
      </c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>
      <c r="C92" s="38"/>
      <c r="D92" s="35"/>
      <c r="E92" s="8"/>
      <c r="F92" s="23"/>
      <c r="G92" s="28"/>
      <c r="H92" s="28"/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>
      <c r="C93" s="41" t="s">
        <v>11</v>
      </c>
      <c r="D93" s="35"/>
      <c r="E93" s="8"/>
      <c r="F93" s="23"/>
      <c r="G93" s="28"/>
      <c r="H93" s="28"/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>
      <c r="C94" s="38"/>
      <c r="D94" s="35"/>
      <c r="E94" s="8"/>
      <c r="F94" s="23"/>
      <c r="G94" s="28"/>
      <c r="H94" s="28"/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>
      <c r="C95" s="41" t="s">
        <v>12</v>
      </c>
      <c r="D95" s="35"/>
      <c r="E95" s="8"/>
      <c r="F95" s="23"/>
      <c r="G95" s="28" t="s">
        <v>2</v>
      </c>
      <c r="H95" s="28" t="s">
        <v>2</v>
      </c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>
      <c r="C96" s="38"/>
      <c r="D96" s="35"/>
      <c r="E96" s="8"/>
      <c r="F96" s="23"/>
      <c r="G96" s="28"/>
      <c r="H96" s="28"/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>
      <c r="C97" s="41" t="s">
        <v>13</v>
      </c>
      <c r="D97" s="35"/>
      <c r="E97" s="8"/>
      <c r="F97" s="23"/>
      <c r="G97" s="28" t="s">
        <v>2</v>
      </c>
      <c r="H97" s="28" t="s">
        <v>2</v>
      </c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>
      <c r="C98" s="38"/>
      <c r="D98" s="35"/>
      <c r="E98" s="8"/>
      <c r="F98" s="23"/>
      <c r="G98" s="28"/>
      <c r="H98" s="28"/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>
      <c r="C99" s="41" t="s">
        <v>14</v>
      </c>
      <c r="D99" s="35"/>
      <c r="E99" s="8"/>
      <c r="F99" s="23"/>
      <c r="G99" s="28" t="s">
        <v>2</v>
      </c>
      <c r="H99" s="28" t="s">
        <v>2</v>
      </c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>
      <c r="C100" s="38"/>
      <c r="D100" s="35"/>
      <c r="E100" s="8"/>
      <c r="F100" s="23"/>
      <c r="G100" s="28"/>
      <c r="H100" s="28"/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>
      <c r="C101" s="41" t="s">
        <v>15</v>
      </c>
      <c r="D101" s="35"/>
      <c r="E101" s="8"/>
      <c r="F101" s="23"/>
      <c r="G101" s="28" t="s">
        <v>2</v>
      </c>
      <c r="H101" s="28" t="s">
        <v>2</v>
      </c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>
      <c r="C102" s="38"/>
      <c r="D102" s="35"/>
      <c r="E102" s="8"/>
      <c r="F102" s="23"/>
      <c r="G102" s="28"/>
      <c r="H102" s="28"/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>
      <c r="C103" s="41" t="s">
        <v>16</v>
      </c>
      <c r="D103" s="35"/>
      <c r="E103" s="8"/>
      <c r="F103" s="23"/>
      <c r="G103" s="28"/>
      <c r="H103" s="28"/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>
      <c r="C104" s="38"/>
      <c r="D104" s="35"/>
      <c r="E104" s="8"/>
      <c r="F104" s="23"/>
      <c r="G104" s="28"/>
      <c r="H104" s="28"/>
      <c r="I104" s="11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>
      <c r="C105" s="41" t="s">
        <v>17</v>
      </c>
      <c r="D105" s="35"/>
      <c r="E105" s="8"/>
      <c r="F105" s="23"/>
      <c r="G105" s="28" t="s">
        <v>2</v>
      </c>
      <c r="H105" s="28" t="s">
        <v>2</v>
      </c>
      <c r="I105" s="11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>
      <c r="C106" s="38"/>
      <c r="D106" s="35"/>
      <c r="E106" s="8"/>
      <c r="F106" s="23"/>
      <c r="G106" s="28"/>
      <c r="H106" s="28"/>
      <c r="I106" s="11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>
      <c r="C107" s="41" t="s">
        <v>18</v>
      </c>
      <c r="D107" s="35"/>
      <c r="E107" s="8"/>
      <c r="F107" s="23"/>
      <c r="G107" s="28" t="s">
        <v>2</v>
      </c>
      <c r="H107" s="28" t="s">
        <v>2</v>
      </c>
      <c r="I107" s="11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>
      <c r="C108" s="38"/>
      <c r="D108" s="35"/>
      <c r="E108" s="8"/>
      <c r="F108" s="23"/>
      <c r="G108" s="28"/>
      <c r="H108" s="28"/>
      <c r="I108" s="11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>
      <c r="C109" s="41" t="s">
        <v>19</v>
      </c>
      <c r="D109" s="35"/>
      <c r="E109" s="8"/>
      <c r="F109" s="23"/>
      <c r="G109" s="28" t="s">
        <v>2</v>
      </c>
      <c r="H109" s="28" t="s">
        <v>2</v>
      </c>
      <c r="I109" s="11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>
      <c r="C110" s="38"/>
      <c r="D110" s="35"/>
      <c r="E110" s="8"/>
      <c r="F110" s="23"/>
      <c r="G110" s="28"/>
      <c r="H110" s="28"/>
      <c r="I110" s="11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>
      <c r="C111" s="41" t="s">
        <v>20</v>
      </c>
      <c r="D111" s="35"/>
      <c r="E111" s="8"/>
      <c r="F111" s="23"/>
      <c r="G111" s="28" t="s">
        <v>2</v>
      </c>
      <c r="H111" s="28" t="s">
        <v>2</v>
      </c>
      <c r="I111" s="11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>
      <c r="C112" s="38"/>
      <c r="D112" s="35"/>
      <c r="E112" s="8"/>
      <c r="F112" s="23"/>
      <c r="G112" s="28"/>
      <c r="H112" s="28"/>
      <c r="I112" s="11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 hidden="1">
      <c r="C113" s="41" t="s">
        <v>21</v>
      </c>
      <c r="D113" s="35"/>
      <c r="E113" s="8"/>
      <c r="F113" s="23"/>
      <c r="G113" s="28" t="s">
        <v>2</v>
      </c>
      <c r="H113" s="28" t="s">
        <v>2</v>
      </c>
      <c r="I113" s="11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>
      <c r="C114" s="38"/>
      <c r="D114" s="35"/>
      <c r="E114" s="8"/>
      <c r="F114" s="23"/>
      <c r="G114" s="28"/>
      <c r="H114" s="28"/>
      <c r="I114" s="11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>
      <c r="A115" s="14"/>
      <c r="B115" s="31"/>
      <c r="C115" s="39" t="s">
        <v>22</v>
      </c>
      <c r="D115" s="35"/>
      <c r="E115" s="8"/>
      <c r="F115" s="23"/>
      <c r="G115" s="28"/>
      <c r="H115" s="28"/>
      <c r="I115" s="11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>
      <c r="B116" s="10"/>
      <c r="C116" s="38" t="s">
        <v>170</v>
      </c>
      <c r="D116" s="35"/>
      <c r="E116" s="8"/>
      <c r="F116" s="23"/>
      <c r="G116" s="28">
        <v>361.4</v>
      </c>
      <c r="H116" s="28">
        <v>1.73</v>
      </c>
      <c r="I116" s="11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>
      <c r="C117" s="41" t="s">
        <v>169</v>
      </c>
      <c r="D117" s="35"/>
      <c r="E117" s="8"/>
      <c r="F117" s="23"/>
      <c r="G117" s="29">
        <v>361.4</v>
      </c>
      <c r="H117" s="29">
        <v>1.73</v>
      </c>
      <c r="I117" s="11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>
      <c r="C118" s="38"/>
      <c r="D118" s="35"/>
      <c r="E118" s="8"/>
      <c r="F118" s="23"/>
      <c r="G118" s="28"/>
      <c r="H118" s="28"/>
      <c r="I118" s="11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1:256" ht="15.75" thickBot="1">
      <c r="C119" s="42" t="s">
        <v>715</v>
      </c>
      <c r="D119" s="36"/>
      <c r="E119" s="6"/>
      <c r="F119" s="24"/>
      <c r="G119" s="30">
        <v>20683.3</v>
      </c>
      <c r="H119" s="30">
        <f>SUMIFS(I:I,C:C,"Total")</f>
        <v>0</v>
      </c>
      <c r="I119" s="7"/>
      <c r="L119" s="2"/>
      <c r="AH119" s="3"/>
      <c r="AI119" s="2"/>
      <c r="AU119" s="3"/>
      <c r="AV119" s="2"/>
      <c r="AW119" s="3"/>
      <c r="AX119" s="2"/>
      <c r="BA119" s="3"/>
      <c r="BB119" s="2"/>
      <c r="IV119"/>
    </row>
    <row r="120" spans="1:256" s="2" customFormat="1" ht="12.75">
      <c r="C120" s="60" t="s">
        <v>661</v>
      </c>
      <c r="D120" s="61"/>
      <c r="E120" s="61"/>
      <c r="F120" s="61"/>
      <c r="G120" s="128"/>
      <c r="H120" s="128"/>
      <c r="I120" s="48"/>
      <c r="J120" s="49"/>
      <c r="K120" s="3"/>
      <c r="L120" s="3"/>
      <c r="AI120" s="3"/>
      <c r="AV120" s="3"/>
      <c r="AX120" s="3"/>
      <c r="BB120" s="3"/>
    </row>
    <row r="121" spans="1:256" s="2" customFormat="1" ht="12.75">
      <c r="C121" s="119" t="s">
        <v>600</v>
      </c>
      <c r="D121" s="63"/>
      <c r="E121" s="63"/>
      <c r="F121" s="64"/>
      <c r="G121" s="64"/>
      <c r="H121" s="65"/>
      <c r="I121" s="51"/>
      <c r="J121" s="52"/>
      <c r="K121" s="3"/>
      <c r="L121" s="3"/>
      <c r="AI121" s="3"/>
      <c r="AV121" s="3"/>
      <c r="AX121" s="3"/>
      <c r="BB121" s="3"/>
    </row>
    <row r="122" spans="1:256" s="2" customFormat="1" ht="12.75">
      <c r="C122" s="62" t="s">
        <v>672</v>
      </c>
      <c r="D122" s="100"/>
      <c r="E122" s="100"/>
      <c r="F122" s="64"/>
      <c r="G122" s="64"/>
      <c r="H122" s="140"/>
      <c r="I122" s="51"/>
      <c r="J122" s="52"/>
      <c r="K122" s="3"/>
      <c r="L122" s="3"/>
      <c r="AI122" s="3"/>
      <c r="AV122" s="3"/>
      <c r="AX122" s="3"/>
      <c r="BB122" s="3"/>
    </row>
    <row r="123" spans="1:256" s="2" customFormat="1" ht="12.75">
      <c r="C123" s="62" t="s">
        <v>637</v>
      </c>
      <c r="D123" s="63"/>
      <c r="E123" s="63"/>
      <c r="F123" s="64"/>
      <c r="G123" s="64"/>
      <c r="H123" s="65"/>
      <c r="I123" s="51"/>
      <c r="J123" s="52"/>
      <c r="K123" s="3"/>
      <c r="L123" s="3"/>
      <c r="AI123" s="3"/>
      <c r="AV123" s="3"/>
      <c r="AX123" s="3"/>
      <c r="BB123" s="3"/>
    </row>
    <row r="124" spans="1:256" s="2" customFormat="1" ht="13.5" thickBot="1">
      <c r="C124" s="62" t="s">
        <v>638</v>
      </c>
      <c r="D124" s="63"/>
      <c r="E124" s="63"/>
      <c r="F124" s="64"/>
      <c r="G124" s="64"/>
      <c r="H124" s="64"/>
      <c r="I124" s="51"/>
      <c r="J124" s="52"/>
      <c r="K124" s="3"/>
      <c r="L124" s="3"/>
      <c r="AI124" s="3"/>
      <c r="AV124" s="3"/>
      <c r="AX124" s="3"/>
      <c r="BB124" s="3"/>
    </row>
    <row r="125" spans="1:256" s="2" customFormat="1" ht="12.75">
      <c r="C125" s="66"/>
      <c r="D125" s="171" t="s">
        <v>602</v>
      </c>
      <c r="E125" s="172"/>
      <c r="F125" s="64"/>
      <c r="G125" s="64"/>
      <c r="H125" s="64"/>
      <c r="I125" s="51"/>
      <c r="J125" s="52"/>
      <c r="K125" s="3"/>
      <c r="L125" s="3"/>
      <c r="AI125" s="3"/>
      <c r="AV125" s="3"/>
      <c r="AX125" s="3"/>
      <c r="BB125" s="3"/>
    </row>
    <row r="126" spans="1:256" s="2" customFormat="1" ht="38.25">
      <c r="C126" s="127" t="s">
        <v>603</v>
      </c>
      <c r="D126" s="68" t="s">
        <v>639</v>
      </c>
      <c r="E126" s="92" t="s">
        <v>662</v>
      </c>
      <c r="F126" s="64"/>
      <c r="G126" s="64"/>
      <c r="H126" s="64"/>
      <c r="I126" s="51"/>
      <c r="J126" s="52"/>
      <c r="K126" s="3"/>
      <c r="L126" s="3"/>
      <c r="AI126" s="3"/>
      <c r="AV126" s="3"/>
      <c r="AX126" s="3"/>
      <c r="BB126" s="3"/>
    </row>
    <row r="127" spans="1:256" s="2" customFormat="1" ht="12.75">
      <c r="A127" s="64" t="s">
        <v>651</v>
      </c>
      <c r="C127" s="91" t="s">
        <v>641</v>
      </c>
      <c r="D127" s="93">
        <v>108.4</v>
      </c>
      <c r="E127" s="94">
        <v>109.98</v>
      </c>
      <c r="F127" s="64"/>
      <c r="G127" s="95"/>
      <c r="H127" s="64"/>
      <c r="I127" s="51"/>
      <c r="J127" s="52"/>
      <c r="K127" s="3"/>
      <c r="L127" s="3"/>
      <c r="AI127" s="3"/>
      <c r="AV127" s="3"/>
      <c r="AX127" s="3"/>
      <c r="BB127" s="3"/>
    </row>
    <row r="128" spans="1:256" s="2" customFormat="1" ht="12.75">
      <c r="A128" s="64" t="s">
        <v>652</v>
      </c>
      <c r="C128" s="91" t="s">
        <v>642</v>
      </c>
      <c r="D128" s="93">
        <v>62.78</v>
      </c>
      <c r="E128" s="94">
        <v>68.27</v>
      </c>
      <c r="F128" s="64"/>
      <c r="G128" s="95"/>
      <c r="H128" s="64"/>
      <c r="I128" s="51"/>
      <c r="J128" s="52"/>
      <c r="K128" s="3"/>
      <c r="L128" s="3"/>
      <c r="AI128" s="3"/>
      <c r="AV128" s="3"/>
      <c r="AX128" s="3"/>
      <c r="BB128" s="3"/>
    </row>
    <row r="129" spans="1:54" s="2" customFormat="1" ht="12.75">
      <c r="A129" s="64" t="s">
        <v>618</v>
      </c>
      <c r="C129" s="91" t="s">
        <v>643</v>
      </c>
      <c r="D129" s="93">
        <v>112.21</v>
      </c>
      <c r="E129" s="94">
        <v>113.76</v>
      </c>
      <c r="F129" s="64"/>
      <c r="G129" s="95"/>
      <c r="H129" s="64"/>
      <c r="I129" s="51"/>
      <c r="J129" s="52"/>
      <c r="K129" s="3"/>
      <c r="L129" s="3"/>
      <c r="AI129" s="3"/>
      <c r="AV129" s="3"/>
      <c r="AX129" s="3"/>
      <c r="BB129" s="3"/>
    </row>
    <row r="130" spans="1:54" s="2" customFormat="1" ht="13.5" thickBot="1">
      <c r="A130" s="64" t="s">
        <v>653</v>
      </c>
      <c r="C130" s="129" t="s">
        <v>644</v>
      </c>
      <c r="D130" s="93">
        <v>63.04</v>
      </c>
      <c r="E130" s="98">
        <v>68.48</v>
      </c>
      <c r="F130" s="64"/>
      <c r="G130" s="95"/>
      <c r="H130" s="64"/>
      <c r="I130" s="51"/>
      <c r="J130" s="52"/>
      <c r="K130" s="3"/>
      <c r="L130" s="3"/>
      <c r="AI130" s="3"/>
      <c r="AV130" s="3"/>
      <c r="AX130" s="3"/>
      <c r="BB130" s="3"/>
    </row>
    <row r="131" spans="1:54" s="2" customFormat="1" ht="12.75">
      <c r="C131" s="99"/>
      <c r="D131" s="63"/>
      <c r="E131" s="63"/>
      <c r="F131" s="64"/>
      <c r="G131" s="64"/>
      <c r="H131" s="64"/>
      <c r="I131" s="51"/>
      <c r="J131" s="52"/>
      <c r="K131" s="3"/>
      <c r="L131" s="3"/>
      <c r="AI131" s="3"/>
      <c r="AV131" s="3"/>
      <c r="AX131" s="3"/>
      <c r="BB131" s="3"/>
    </row>
    <row r="132" spans="1:54" s="2" customFormat="1" ht="13.5" thickBot="1">
      <c r="C132" s="78" t="s">
        <v>645</v>
      </c>
      <c r="D132" s="63"/>
      <c r="E132" s="63"/>
      <c r="F132" s="64"/>
      <c r="G132" s="64"/>
      <c r="H132" s="64"/>
      <c r="I132" s="51"/>
      <c r="J132" s="52"/>
      <c r="K132" s="3"/>
      <c r="L132" s="3"/>
      <c r="AI132" s="3"/>
      <c r="AV132" s="3"/>
      <c r="AX132" s="3"/>
      <c r="BB132" s="3"/>
    </row>
    <row r="133" spans="1:54" s="2" customFormat="1" ht="12.75">
      <c r="C133" s="79" t="s">
        <v>603</v>
      </c>
      <c r="D133" s="80" t="s">
        <v>625</v>
      </c>
      <c r="E133" s="81" t="s">
        <v>626</v>
      </c>
      <c r="F133" s="64"/>
      <c r="G133" s="64"/>
      <c r="H133" s="64"/>
      <c r="I133" s="51"/>
      <c r="J133" s="52"/>
      <c r="K133" s="3"/>
      <c r="L133" s="3"/>
      <c r="AI133" s="3"/>
      <c r="AV133" s="3"/>
      <c r="AX133" s="3"/>
      <c r="BB133" s="3"/>
    </row>
    <row r="134" spans="1:54" s="2" customFormat="1" ht="12.75">
      <c r="C134" s="82" t="s">
        <v>642</v>
      </c>
      <c r="D134" s="101">
        <v>4.1197860500000001</v>
      </c>
      <c r="E134" s="102">
        <v>4.1197860500000001</v>
      </c>
      <c r="F134" s="64"/>
      <c r="G134" s="64"/>
      <c r="H134" s="64"/>
      <c r="I134" s="51"/>
      <c r="J134" s="52"/>
      <c r="K134" s="3"/>
      <c r="L134" s="3"/>
      <c r="AI134" s="3"/>
      <c r="AV134" s="3"/>
      <c r="AX134" s="3"/>
      <c r="BB134" s="3"/>
    </row>
    <row r="135" spans="1:54" s="2" customFormat="1" ht="13.5" thickBot="1">
      <c r="C135" s="73" t="s">
        <v>644</v>
      </c>
      <c r="D135" s="103">
        <v>4.1197860500000001</v>
      </c>
      <c r="E135" s="104">
        <v>4.1197860500000001</v>
      </c>
      <c r="F135" s="64"/>
      <c r="G135" s="64"/>
      <c r="H135" s="64"/>
      <c r="I135" s="51"/>
      <c r="J135" s="52"/>
      <c r="K135" s="3"/>
      <c r="L135" s="3"/>
      <c r="AI135" s="3"/>
      <c r="AV135" s="3"/>
      <c r="AX135" s="3"/>
      <c r="BB135" s="3"/>
    </row>
    <row r="136" spans="1:54" s="2" customFormat="1" ht="12.75">
      <c r="C136" s="76"/>
      <c r="D136" s="105"/>
      <c r="E136" s="100"/>
      <c r="F136" s="64"/>
      <c r="G136" s="64"/>
      <c r="H136" s="64"/>
      <c r="I136" s="51"/>
      <c r="J136" s="52"/>
      <c r="K136" s="3"/>
      <c r="L136" s="3"/>
      <c r="AI136" s="3"/>
      <c r="AV136" s="3"/>
      <c r="AX136" s="3"/>
      <c r="BB136" s="3"/>
    </row>
    <row r="137" spans="1:54" s="2" customFormat="1" ht="12.75">
      <c r="C137" s="78" t="s">
        <v>646</v>
      </c>
      <c r="D137" s="105"/>
      <c r="E137" s="100"/>
      <c r="F137" s="64"/>
      <c r="G137" s="64"/>
      <c r="H137" s="64"/>
      <c r="I137" s="51"/>
      <c r="J137" s="52"/>
      <c r="K137" s="3"/>
      <c r="L137" s="3"/>
      <c r="AI137" s="3"/>
      <c r="AV137" s="3"/>
      <c r="AX137" s="3"/>
      <c r="BB137" s="3"/>
    </row>
    <row r="138" spans="1:54" s="2" customFormat="1" ht="12.75">
      <c r="C138" s="78" t="s">
        <v>657</v>
      </c>
      <c r="D138" s="100"/>
      <c r="E138" s="100"/>
      <c r="F138" s="64"/>
      <c r="G138" s="64"/>
      <c r="H138" s="64"/>
      <c r="I138" s="51"/>
      <c r="J138" s="52"/>
      <c r="K138" s="3"/>
      <c r="L138" s="3"/>
      <c r="AI138" s="3"/>
      <c r="AV138" s="3"/>
      <c r="AX138" s="3"/>
      <c r="BB138" s="3"/>
    </row>
    <row r="139" spans="1:54" s="2" customFormat="1" ht="12.75">
      <c r="C139" s="76" t="s">
        <v>648</v>
      </c>
      <c r="D139" s="100"/>
      <c r="E139" s="100"/>
      <c r="F139" s="64"/>
      <c r="G139" s="64"/>
      <c r="H139" s="64"/>
      <c r="I139" s="51"/>
      <c r="J139" s="52"/>
      <c r="K139" s="3"/>
      <c r="L139" s="3"/>
      <c r="AI139" s="3"/>
      <c r="AV139" s="3"/>
      <c r="AX139" s="3"/>
      <c r="BB139" s="3"/>
    </row>
    <row r="140" spans="1:54" s="2" customFormat="1" ht="12.75">
      <c r="C140" s="62" t="s">
        <v>670</v>
      </c>
      <c r="D140" s="100"/>
      <c r="E140" s="100"/>
      <c r="F140" s="64"/>
      <c r="G140" s="64"/>
      <c r="H140" s="64"/>
      <c r="I140" s="51"/>
      <c r="J140" s="52"/>
      <c r="K140" s="3"/>
      <c r="L140" s="3"/>
      <c r="AI140" s="3"/>
      <c r="AV140" s="3"/>
      <c r="AX140" s="3"/>
      <c r="BB140" s="3"/>
    </row>
    <row r="141" spans="1:54" s="2" customFormat="1" ht="12.75">
      <c r="C141" s="76" t="s">
        <v>649</v>
      </c>
      <c r="D141" s="100"/>
      <c r="E141" s="64"/>
      <c r="F141" s="64"/>
      <c r="G141" s="64"/>
      <c r="H141" s="64"/>
      <c r="I141" s="51"/>
      <c r="J141" s="52"/>
      <c r="K141" s="3"/>
      <c r="L141" s="3"/>
      <c r="AI141" s="3"/>
      <c r="AV141" s="3"/>
      <c r="AX141" s="3"/>
      <c r="BB141" s="3"/>
    </row>
    <row r="142" spans="1:54" s="2" customFormat="1" ht="12.75">
      <c r="C142" s="76" t="s">
        <v>650</v>
      </c>
      <c r="D142" s="64"/>
      <c r="E142" s="64"/>
      <c r="F142" s="64"/>
      <c r="G142" s="64"/>
      <c r="H142" s="64"/>
      <c r="I142" s="51"/>
      <c r="J142" s="52"/>
      <c r="K142" s="3"/>
      <c r="L142" s="3"/>
      <c r="AI142" s="3"/>
      <c r="AV142" s="3"/>
      <c r="AX142" s="3"/>
      <c r="BB142" s="3"/>
    </row>
    <row r="143" spans="1:54" s="2" customFormat="1" ht="13.5" thickBot="1">
      <c r="C143" s="86" t="s">
        <v>635</v>
      </c>
      <c r="D143" s="87"/>
      <c r="E143" s="87"/>
      <c r="F143" s="87"/>
      <c r="G143" s="87"/>
      <c r="H143" s="87"/>
      <c r="I143" s="57"/>
      <c r="J143" s="58"/>
      <c r="K143" s="3"/>
      <c r="L143" s="3"/>
      <c r="AI143" s="3"/>
      <c r="AV143" s="3"/>
      <c r="AX143" s="3"/>
      <c r="BB143" s="3"/>
    </row>
    <row r="144" spans="1:54">
      <c r="C144" s="44"/>
      <c r="D144" s="44"/>
      <c r="E144" s="44"/>
      <c r="F144" s="44"/>
      <c r="G144" s="44"/>
      <c r="H144" s="44"/>
    </row>
  </sheetData>
  <mergeCells count="1">
    <mergeCell ref="D125:E125"/>
  </mergeCells>
  <hyperlinks>
    <hyperlink ref="J2" location="'Index'!A1" display="'Index'!A1"/>
  </hyperlinks>
  <pageMargins left="0.70866141732283472" right="0.70866141732283472" top="0.74803149606299213" bottom="0.74803149606299213" header="0.31496062992125984" footer="0.31496062992125984"/>
  <pageSetup paperSize="8" scale="51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38"/>
  <sheetViews>
    <sheetView showGridLines="0" zoomScale="90" zoomScaleNormal="90" workbookViewId="0">
      <pane ySplit="6" topLeftCell="A7" activePane="bottomLeft" state="frozen"/>
      <selection activeCell="D121" sqref="D121"/>
      <selection pane="bottomLeft" activeCell="J2" sqref="J2"/>
    </sheetView>
  </sheetViews>
  <sheetFormatPr defaultColWidth="13.85546875" defaultRowHeight="15"/>
  <cols>
    <col min="1" max="1" width="4.42578125" style="2" bestFit="1" customWidth="1"/>
    <col min="2" max="2" width="5.85546875" style="2" hidden="1" customWidth="1"/>
    <col min="3" max="3" width="58.140625" style="2" customWidth="1"/>
    <col min="4" max="4" width="21.28515625" style="2" customWidth="1"/>
    <col min="5" max="5" width="22.5703125" style="2" customWidth="1"/>
    <col min="6" max="6" width="23.7109375" style="2" customWidth="1"/>
    <col min="7" max="7" width="19.5703125" style="20" customWidth="1"/>
    <col min="8" max="8" width="19.5703125" style="17" customWidth="1"/>
    <col min="9" max="9" width="19.5703125" style="17" hidden="1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256">
      <c r="A1" s="10" t="s">
        <v>593</v>
      </c>
      <c r="C1" s="10"/>
      <c r="D1" s="10"/>
      <c r="E1" s="10"/>
      <c r="F1" s="10"/>
      <c r="G1" s="19"/>
      <c r="H1" s="16"/>
      <c r="I1" s="16"/>
      <c r="J1" s="15"/>
      <c r="K1" s="15"/>
      <c r="L1" s="15"/>
      <c r="AI1" s="15"/>
      <c r="AV1" s="15"/>
      <c r="AX1" s="15"/>
      <c r="BB1" s="15"/>
    </row>
    <row r="2" spans="1:256" ht="18">
      <c r="C2" s="9" t="s">
        <v>23</v>
      </c>
      <c r="D2" s="10" t="s">
        <v>593</v>
      </c>
      <c r="J2" s="32"/>
    </row>
    <row r="3" spans="1:256" ht="15.75">
      <c r="C3" s="1" t="s">
        <v>25</v>
      </c>
      <c r="D3" s="25" t="s">
        <v>594</v>
      </c>
    </row>
    <row r="4" spans="1:256">
      <c r="C4" s="1" t="s">
        <v>27</v>
      </c>
      <c r="D4" s="26">
        <v>43373</v>
      </c>
    </row>
    <row r="5" spans="1:256" ht="15.75" thickBot="1">
      <c r="C5" s="1"/>
    </row>
    <row r="6" spans="1:256" ht="25.5">
      <c r="C6" s="37" t="s">
        <v>28</v>
      </c>
      <c r="D6" s="33" t="s">
        <v>29</v>
      </c>
      <c r="E6" s="12" t="s">
        <v>31</v>
      </c>
      <c r="F6" s="21" t="s">
        <v>32</v>
      </c>
      <c r="G6" s="18" t="s">
        <v>33</v>
      </c>
      <c r="H6" s="18" t="s">
        <v>34</v>
      </c>
      <c r="I6" s="13" t="s">
        <v>35</v>
      </c>
      <c r="L6" s="2"/>
      <c r="AH6" s="3"/>
      <c r="AI6" s="2"/>
      <c r="AU6" s="3"/>
      <c r="AV6" s="2"/>
      <c r="AW6" s="3"/>
      <c r="AX6" s="2"/>
      <c r="BA6" s="3"/>
      <c r="BB6" s="2"/>
      <c r="IV6"/>
    </row>
    <row r="7" spans="1:256">
      <c r="C7" s="38"/>
      <c r="D7" s="34"/>
      <c r="E7" s="4"/>
      <c r="F7" s="22"/>
      <c r="G7" s="27"/>
      <c r="H7" s="27"/>
      <c r="I7" s="5"/>
      <c r="L7" s="2"/>
      <c r="AH7" s="3"/>
      <c r="AI7" s="2"/>
      <c r="AU7" s="3"/>
      <c r="AV7" s="2"/>
      <c r="AW7" s="3"/>
      <c r="AX7" s="2"/>
      <c r="BA7" s="3"/>
      <c r="BB7" s="2"/>
      <c r="IV7"/>
    </row>
    <row r="8" spans="1:256">
      <c r="A8" s="14"/>
      <c r="B8" s="31"/>
      <c r="C8" s="39" t="s">
        <v>0</v>
      </c>
      <c r="D8" s="35"/>
      <c r="E8" s="8"/>
      <c r="F8" s="23"/>
      <c r="G8" s="28"/>
      <c r="H8" s="28"/>
      <c r="I8" s="11"/>
      <c r="L8" s="2"/>
      <c r="AH8" s="3"/>
      <c r="AI8" s="2"/>
      <c r="AU8" s="3"/>
      <c r="AV8" s="2"/>
      <c r="AW8" s="3"/>
      <c r="AX8" s="2"/>
      <c r="BA8" s="3"/>
      <c r="BB8" s="2"/>
      <c r="IV8"/>
    </row>
    <row r="9" spans="1:256">
      <c r="C9" s="40" t="s">
        <v>1</v>
      </c>
      <c r="D9" s="35"/>
      <c r="E9" s="8"/>
      <c r="F9" s="23"/>
      <c r="G9" s="28"/>
      <c r="H9" s="28"/>
      <c r="I9" s="11"/>
      <c r="L9" s="2"/>
      <c r="AH9" s="3"/>
      <c r="AI9" s="2"/>
      <c r="AU9" s="3"/>
      <c r="AV9" s="2"/>
      <c r="AW9" s="3"/>
      <c r="AX9" s="2"/>
      <c r="BA9" s="3"/>
      <c r="BB9" s="2"/>
      <c r="IV9"/>
    </row>
    <row r="10" spans="1:256">
      <c r="B10" s="10" t="s">
        <v>36</v>
      </c>
      <c r="C10" s="38" t="s">
        <v>37</v>
      </c>
      <c r="D10" s="35" t="s">
        <v>38</v>
      </c>
      <c r="E10" s="8" t="s">
        <v>39</v>
      </c>
      <c r="F10" s="23">
        <v>27482</v>
      </c>
      <c r="G10" s="28">
        <v>345.78</v>
      </c>
      <c r="H10" s="28">
        <v>6.83</v>
      </c>
      <c r="I10" s="11"/>
      <c r="L10" s="2"/>
      <c r="AH10" s="3"/>
      <c r="AI10" s="2"/>
      <c r="AU10" s="3"/>
      <c r="AV10" s="2"/>
      <c r="AW10" s="3"/>
      <c r="AX10" s="2"/>
      <c r="BA10" s="3"/>
      <c r="BB10" s="2"/>
      <c r="IV10"/>
    </row>
    <row r="11" spans="1:256">
      <c r="B11" s="10" t="s">
        <v>40</v>
      </c>
      <c r="C11" s="38" t="s">
        <v>41</v>
      </c>
      <c r="D11" s="35" t="s">
        <v>42</v>
      </c>
      <c r="E11" s="8" t="s">
        <v>43</v>
      </c>
      <c r="F11" s="23">
        <v>15462</v>
      </c>
      <c r="G11" s="28">
        <v>310.11</v>
      </c>
      <c r="H11" s="28">
        <v>6.13</v>
      </c>
      <c r="I11" s="11"/>
      <c r="L11" s="2"/>
      <c r="AH11" s="3"/>
      <c r="AI11" s="2"/>
      <c r="AU11" s="3"/>
      <c r="AV11" s="2"/>
      <c r="AW11" s="3"/>
      <c r="AX11" s="2"/>
      <c r="BA11" s="3"/>
      <c r="BB11" s="2"/>
      <c r="IV11"/>
    </row>
    <row r="12" spans="1:256">
      <c r="B12" s="10" t="s">
        <v>44</v>
      </c>
      <c r="C12" s="38" t="s">
        <v>45</v>
      </c>
      <c r="D12" s="35" t="s">
        <v>46</v>
      </c>
      <c r="E12" s="8" t="s">
        <v>47</v>
      </c>
      <c r="F12" s="23">
        <v>16475</v>
      </c>
      <c r="G12" s="28">
        <v>289.22000000000003</v>
      </c>
      <c r="H12" s="28">
        <v>5.71</v>
      </c>
      <c r="I12" s="11"/>
      <c r="L12" s="2"/>
      <c r="AH12" s="3"/>
      <c r="AI12" s="2"/>
      <c r="AU12" s="3"/>
      <c r="AV12" s="2"/>
      <c r="AW12" s="3"/>
      <c r="AX12" s="2"/>
      <c r="BA12" s="3"/>
      <c r="BB12" s="2"/>
      <c r="IV12"/>
    </row>
    <row r="13" spans="1:256">
      <c r="B13" s="10" t="s">
        <v>48</v>
      </c>
      <c r="C13" s="38" t="s">
        <v>49</v>
      </c>
      <c r="D13" s="35" t="s">
        <v>50</v>
      </c>
      <c r="E13" s="8" t="s">
        <v>51</v>
      </c>
      <c r="F13" s="23">
        <v>37922</v>
      </c>
      <c r="G13" s="28">
        <v>276.02</v>
      </c>
      <c r="H13" s="28">
        <v>5.45</v>
      </c>
      <c r="I13" s="11"/>
      <c r="L13" s="2"/>
      <c r="AH13" s="3"/>
      <c r="AI13" s="2"/>
      <c r="AU13" s="3"/>
      <c r="AV13" s="2"/>
      <c r="AW13" s="3"/>
      <c r="AX13" s="2"/>
      <c r="BA13" s="3"/>
      <c r="BB13" s="2"/>
      <c r="IV13"/>
    </row>
    <row r="14" spans="1:256">
      <c r="B14" s="10" t="s">
        <v>52</v>
      </c>
      <c r="C14" s="38" t="s">
        <v>53</v>
      </c>
      <c r="D14" s="35" t="s">
        <v>54</v>
      </c>
      <c r="E14" s="8" t="s">
        <v>51</v>
      </c>
      <c r="F14" s="23">
        <v>10357</v>
      </c>
      <c r="G14" s="28">
        <v>226.25</v>
      </c>
      <c r="H14" s="28">
        <v>4.47</v>
      </c>
      <c r="I14" s="11"/>
      <c r="L14" s="2"/>
      <c r="AH14" s="3"/>
      <c r="AI14" s="2"/>
      <c r="AU14" s="3"/>
      <c r="AV14" s="2"/>
      <c r="AW14" s="3"/>
      <c r="AX14" s="2"/>
      <c r="BA14" s="3"/>
      <c r="BB14" s="2"/>
      <c r="IV14"/>
    </row>
    <row r="15" spans="1:256">
      <c r="B15" s="10" t="s">
        <v>62</v>
      </c>
      <c r="C15" s="38" t="s">
        <v>63</v>
      </c>
      <c r="D15" s="35" t="s">
        <v>64</v>
      </c>
      <c r="E15" s="8" t="s">
        <v>65</v>
      </c>
      <c r="F15" s="23">
        <v>61398</v>
      </c>
      <c r="G15" s="28">
        <v>182.17</v>
      </c>
      <c r="H15" s="28">
        <v>3.6</v>
      </c>
      <c r="I15" s="11"/>
      <c r="L15" s="2"/>
      <c r="AH15" s="3"/>
      <c r="AI15" s="2"/>
      <c r="AU15" s="3"/>
      <c r="AV15" s="2"/>
      <c r="AW15" s="3"/>
      <c r="AX15" s="2"/>
      <c r="BA15" s="3"/>
      <c r="BB15" s="2"/>
      <c r="IV15"/>
    </row>
    <row r="16" spans="1:256">
      <c r="B16" s="10" t="s">
        <v>59</v>
      </c>
      <c r="C16" s="38" t="s">
        <v>60</v>
      </c>
      <c r="D16" s="35" t="s">
        <v>61</v>
      </c>
      <c r="E16" s="8" t="s">
        <v>43</v>
      </c>
      <c r="F16" s="23">
        <v>57957</v>
      </c>
      <c r="G16" s="28">
        <v>176.77</v>
      </c>
      <c r="H16" s="28">
        <v>3.49</v>
      </c>
      <c r="I16" s="11"/>
      <c r="L16" s="2"/>
      <c r="AH16" s="3"/>
      <c r="AI16" s="2"/>
      <c r="AU16" s="3"/>
      <c r="AV16" s="2"/>
      <c r="AW16" s="3"/>
      <c r="AX16" s="2"/>
      <c r="BA16" s="3"/>
      <c r="BB16" s="2"/>
      <c r="IV16"/>
    </row>
    <row r="17" spans="2:256">
      <c r="B17" s="10" t="s">
        <v>55</v>
      </c>
      <c r="C17" s="38" t="s">
        <v>56</v>
      </c>
      <c r="D17" s="35" t="s">
        <v>57</v>
      </c>
      <c r="E17" s="8" t="s">
        <v>58</v>
      </c>
      <c r="F17" s="23">
        <v>13657</v>
      </c>
      <c r="G17" s="28">
        <v>172.99</v>
      </c>
      <c r="H17" s="28">
        <v>3.42</v>
      </c>
      <c r="I17" s="11"/>
      <c r="L17" s="2"/>
      <c r="AH17" s="3"/>
      <c r="AI17" s="2"/>
      <c r="AU17" s="3"/>
      <c r="AV17" s="2"/>
      <c r="AW17" s="3"/>
      <c r="AX17" s="2"/>
      <c r="BA17" s="3"/>
      <c r="BB17" s="2"/>
      <c r="IV17"/>
    </row>
    <row r="18" spans="2:256">
      <c r="B18" s="10" t="s">
        <v>74</v>
      </c>
      <c r="C18" s="38" t="s">
        <v>75</v>
      </c>
      <c r="D18" s="35" t="s">
        <v>76</v>
      </c>
      <c r="E18" s="8" t="s">
        <v>43</v>
      </c>
      <c r="F18" s="23">
        <v>24538</v>
      </c>
      <c r="G18" s="28">
        <v>150.26</v>
      </c>
      <c r="H18" s="28">
        <v>2.97</v>
      </c>
      <c r="I18" s="11"/>
      <c r="L18" s="2"/>
      <c r="AH18" s="3"/>
      <c r="AI18" s="2"/>
      <c r="AU18" s="3"/>
      <c r="AV18" s="2"/>
      <c r="AW18" s="3"/>
      <c r="AX18" s="2"/>
      <c r="BA18" s="3"/>
      <c r="BB18" s="2"/>
      <c r="IV18"/>
    </row>
    <row r="19" spans="2:256">
      <c r="B19" s="10" t="s">
        <v>70</v>
      </c>
      <c r="C19" s="38" t="s">
        <v>71</v>
      </c>
      <c r="D19" s="35" t="s">
        <v>72</v>
      </c>
      <c r="E19" s="8" t="s">
        <v>73</v>
      </c>
      <c r="F19" s="23">
        <v>15600</v>
      </c>
      <c r="G19" s="28">
        <v>97.24</v>
      </c>
      <c r="H19" s="28">
        <v>1.92</v>
      </c>
      <c r="I19" s="11"/>
      <c r="L19" s="2"/>
      <c r="AH19" s="3"/>
      <c r="AI19" s="2"/>
      <c r="AU19" s="3"/>
      <c r="AV19" s="2"/>
      <c r="AW19" s="3"/>
      <c r="AX19" s="2"/>
      <c r="BA19" s="3"/>
      <c r="BB19" s="2"/>
      <c r="IV19"/>
    </row>
    <row r="20" spans="2:256">
      <c r="B20" s="10" t="s">
        <v>66</v>
      </c>
      <c r="C20" s="38" t="s">
        <v>67</v>
      </c>
      <c r="D20" s="35" t="s">
        <v>68</v>
      </c>
      <c r="E20" s="8" t="s">
        <v>69</v>
      </c>
      <c r="F20" s="23">
        <v>10708</v>
      </c>
      <c r="G20" s="28">
        <v>92.16</v>
      </c>
      <c r="H20" s="28">
        <v>1.82</v>
      </c>
      <c r="I20" s="11"/>
      <c r="L20" s="2"/>
      <c r="AH20" s="3"/>
      <c r="AI20" s="2"/>
      <c r="AU20" s="3"/>
      <c r="AV20" s="2"/>
      <c r="AW20" s="3"/>
      <c r="AX20" s="2"/>
      <c r="BA20" s="3"/>
      <c r="BB20" s="2"/>
      <c r="IV20"/>
    </row>
    <row r="21" spans="2:256">
      <c r="B21" s="10" t="s">
        <v>109</v>
      </c>
      <c r="C21" s="38" t="s">
        <v>110</v>
      </c>
      <c r="D21" s="35" t="s">
        <v>111</v>
      </c>
      <c r="E21" s="8" t="s">
        <v>43</v>
      </c>
      <c r="F21" s="23">
        <v>33897</v>
      </c>
      <c r="G21" s="28">
        <v>89.83</v>
      </c>
      <c r="H21" s="28">
        <v>1.77</v>
      </c>
      <c r="I21" s="11"/>
      <c r="L21" s="2"/>
      <c r="AH21" s="3"/>
      <c r="AI21" s="2"/>
      <c r="AU21" s="3"/>
      <c r="AV21" s="2"/>
      <c r="AW21" s="3"/>
      <c r="AX21" s="2"/>
      <c r="BA21" s="3"/>
      <c r="BB21" s="2"/>
      <c r="IV21"/>
    </row>
    <row r="22" spans="2:256">
      <c r="B22" s="10" t="s">
        <v>91</v>
      </c>
      <c r="C22" s="38" t="s">
        <v>92</v>
      </c>
      <c r="D22" s="35" t="s">
        <v>93</v>
      </c>
      <c r="E22" s="8" t="s">
        <v>51</v>
      </c>
      <c r="F22" s="23">
        <v>27000</v>
      </c>
      <c r="G22" s="28">
        <v>87.53</v>
      </c>
      <c r="H22" s="28">
        <v>1.73</v>
      </c>
      <c r="I22" s="11"/>
      <c r="L22" s="2"/>
      <c r="AH22" s="3"/>
      <c r="AI22" s="2"/>
      <c r="AU22" s="3"/>
      <c r="AV22" s="2"/>
      <c r="AW22" s="3"/>
      <c r="AX22" s="2"/>
      <c r="BA22" s="3"/>
      <c r="BB22" s="2"/>
      <c r="IV22"/>
    </row>
    <row r="23" spans="2:256">
      <c r="B23" s="10" t="s">
        <v>128</v>
      </c>
      <c r="C23" s="38" t="s">
        <v>129</v>
      </c>
      <c r="D23" s="35" t="s">
        <v>130</v>
      </c>
      <c r="E23" s="8" t="s">
        <v>73</v>
      </c>
      <c r="F23" s="23">
        <v>3361</v>
      </c>
      <c r="G23" s="28">
        <v>85.04</v>
      </c>
      <c r="H23" s="28">
        <v>1.68</v>
      </c>
      <c r="I23" s="11"/>
      <c r="L23" s="2"/>
      <c r="AH23" s="3"/>
      <c r="AI23" s="2"/>
      <c r="AU23" s="3"/>
      <c r="AV23" s="2"/>
      <c r="AW23" s="3"/>
      <c r="AX23" s="2"/>
      <c r="BA23" s="3"/>
      <c r="BB23" s="2"/>
      <c r="IV23"/>
    </row>
    <row r="24" spans="2:256">
      <c r="B24" s="10" t="s">
        <v>97</v>
      </c>
      <c r="C24" s="38" t="s">
        <v>98</v>
      </c>
      <c r="D24" s="35" t="s">
        <v>99</v>
      </c>
      <c r="E24" s="8" t="s">
        <v>73</v>
      </c>
      <c r="F24" s="23">
        <v>9331</v>
      </c>
      <c r="G24" s="28">
        <v>84.04</v>
      </c>
      <c r="H24" s="28">
        <v>1.66</v>
      </c>
      <c r="I24" s="11"/>
      <c r="L24" s="2"/>
      <c r="AH24" s="3"/>
      <c r="AI24" s="2"/>
      <c r="AU24" s="3"/>
      <c r="AV24" s="2"/>
      <c r="AW24" s="3"/>
      <c r="AX24" s="2"/>
      <c r="BA24" s="3"/>
      <c r="BB24" s="2"/>
      <c r="IV24"/>
    </row>
    <row r="25" spans="2:256">
      <c r="B25" s="10" t="s">
        <v>144</v>
      </c>
      <c r="C25" s="38" t="s">
        <v>145</v>
      </c>
      <c r="D25" s="35" t="s">
        <v>146</v>
      </c>
      <c r="E25" s="8" t="s">
        <v>86</v>
      </c>
      <c r="F25" s="23">
        <v>13998</v>
      </c>
      <c r="G25" s="28">
        <v>81.239999999999995</v>
      </c>
      <c r="H25" s="28">
        <v>1.6</v>
      </c>
      <c r="I25" s="11"/>
      <c r="L25" s="2"/>
      <c r="AH25" s="3"/>
      <c r="AI25" s="2"/>
      <c r="AU25" s="3"/>
      <c r="AV25" s="2"/>
      <c r="AW25" s="3"/>
      <c r="AX25" s="2"/>
      <c r="BA25" s="3"/>
      <c r="BB25" s="2"/>
      <c r="IV25"/>
    </row>
    <row r="26" spans="2:256">
      <c r="B26" s="10" t="s">
        <v>209</v>
      </c>
      <c r="C26" s="38" t="s">
        <v>210</v>
      </c>
      <c r="D26" s="35" t="s">
        <v>211</v>
      </c>
      <c r="E26" s="8" t="s">
        <v>212</v>
      </c>
      <c r="F26" s="23">
        <v>23054</v>
      </c>
      <c r="G26" s="28">
        <v>77.760000000000005</v>
      </c>
      <c r="H26" s="28">
        <v>1.54</v>
      </c>
      <c r="I26" s="11"/>
      <c r="L26" s="2"/>
      <c r="AH26" s="3"/>
      <c r="AI26" s="2"/>
      <c r="AU26" s="3"/>
      <c r="AV26" s="2"/>
      <c r="AW26" s="3"/>
      <c r="AX26" s="2"/>
      <c r="BA26" s="3"/>
      <c r="BB26" s="2"/>
      <c r="IV26"/>
    </row>
    <row r="27" spans="2:256">
      <c r="B27" s="10" t="s">
        <v>112</v>
      </c>
      <c r="C27" s="38" t="s">
        <v>113</v>
      </c>
      <c r="D27" s="35" t="s">
        <v>114</v>
      </c>
      <c r="E27" s="8" t="s">
        <v>69</v>
      </c>
      <c r="F27" s="23">
        <v>1040</v>
      </c>
      <c r="G27" s="28">
        <v>76.45</v>
      </c>
      <c r="H27" s="28">
        <v>1.51</v>
      </c>
      <c r="I27" s="11"/>
      <c r="L27" s="2"/>
      <c r="AH27" s="3"/>
      <c r="AI27" s="2"/>
      <c r="AU27" s="3"/>
      <c r="AV27" s="2"/>
      <c r="AW27" s="3"/>
      <c r="AX27" s="2"/>
      <c r="BA27" s="3"/>
      <c r="BB27" s="2"/>
      <c r="IV27"/>
    </row>
    <row r="28" spans="2:256">
      <c r="B28" s="10" t="s">
        <v>125</v>
      </c>
      <c r="C28" s="38" t="s">
        <v>126</v>
      </c>
      <c r="D28" s="35" t="s">
        <v>127</v>
      </c>
      <c r="E28" s="8" t="s">
        <v>65</v>
      </c>
      <c r="F28" s="23">
        <v>4616</v>
      </c>
      <c r="G28" s="28">
        <v>74.209999999999994</v>
      </c>
      <c r="H28" s="28">
        <v>1.47</v>
      </c>
      <c r="I28" s="11"/>
      <c r="L28" s="2"/>
      <c r="AH28" s="3"/>
      <c r="AI28" s="2"/>
      <c r="AU28" s="3"/>
      <c r="AV28" s="2"/>
      <c r="AW28" s="3"/>
      <c r="AX28" s="2"/>
      <c r="BA28" s="3"/>
      <c r="BB28" s="2"/>
      <c r="IV28"/>
    </row>
    <row r="29" spans="2:256">
      <c r="B29" s="10" t="s">
        <v>137</v>
      </c>
      <c r="C29" s="38" t="s">
        <v>138</v>
      </c>
      <c r="D29" s="35" t="s">
        <v>139</v>
      </c>
      <c r="E29" s="8" t="s">
        <v>47</v>
      </c>
      <c r="F29" s="23">
        <v>1236</v>
      </c>
      <c r="G29" s="28">
        <v>74.02</v>
      </c>
      <c r="H29" s="28">
        <v>1.46</v>
      </c>
      <c r="I29" s="11"/>
      <c r="L29" s="2"/>
      <c r="AH29" s="3"/>
      <c r="AI29" s="2"/>
      <c r="AU29" s="3"/>
      <c r="AV29" s="2"/>
      <c r="AW29" s="3"/>
      <c r="AX29" s="2"/>
      <c r="BA29" s="3"/>
      <c r="BB29" s="2"/>
      <c r="IV29"/>
    </row>
    <row r="30" spans="2:256">
      <c r="B30" s="10" t="s">
        <v>94</v>
      </c>
      <c r="C30" s="38" t="s">
        <v>95</v>
      </c>
      <c r="D30" s="35" t="s">
        <v>96</v>
      </c>
      <c r="E30" s="8" t="s">
        <v>51</v>
      </c>
      <c r="F30" s="23">
        <v>6752</v>
      </c>
      <c r="G30" s="28">
        <v>73.47</v>
      </c>
      <c r="H30" s="28">
        <v>1.45</v>
      </c>
      <c r="I30" s="11"/>
      <c r="L30" s="2"/>
      <c r="AH30" s="3"/>
      <c r="AI30" s="2"/>
      <c r="AU30" s="3"/>
      <c r="AV30" s="2"/>
      <c r="AW30" s="3"/>
      <c r="AX30" s="2"/>
      <c r="BA30" s="3"/>
      <c r="BB30" s="2"/>
      <c r="IV30"/>
    </row>
    <row r="31" spans="2:256">
      <c r="B31" s="10" t="s">
        <v>83</v>
      </c>
      <c r="C31" s="38" t="s">
        <v>84</v>
      </c>
      <c r="D31" s="35" t="s">
        <v>85</v>
      </c>
      <c r="E31" s="8" t="s">
        <v>86</v>
      </c>
      <c r="F31" s="23">
        <v>19076</v>
      </c>
      <c r="G31" s="28">
        <v>72.56</v>
      </c>
      <c r="H31" s="28">
        <v>1.43</v>
      </c>
      <c r="I31" s="11"/>
      <c r="L31" s="2"/>
      <c r="AH31" s="3"/>
      <c r="AI31" s="2"/>
      <c r="AU31" s="3"/>
      <c r="AV31" s="2"/>
      <c r="AW31" s="3"/>
      <c r="AX31" s="2"/>
      <c r="BA31" s="3"/>
      <c r="BB31" s="2"/>
      <c r="IV31"/>
    </row>
    <row r="32" spans="2:256">
      <c r="B32" s="10" t="s">
        <v>77</v>
      </c>
      <c r="C32" s="38" t="s">
        <v>78</v>
      </c>
      <c r="D32" s="35" t="s">
        <v>79</v>
      </c>
      <c r="E32" s="8" t="s">
        <v>65</v>
      </c>
      <c r="F32" s="23">
        <v>5500</v>
      </c>
      <c r="G32" s="28">
        <v>71.17</v>
      </c>
      <c r="H32" s="28">
        <v>1.41</v>
      </c>
      <c r="I32" s="11"/>
      <c r="L32" s="2"/>
      <c r="AH32" s="3"/>
      <c r="AI32" s="2"/>
      <c r="AU32" s="3"/>
      <c r="AV32" s="2"/>
      <c r="AW32" s="3"/>
      <c r="AX32" s="2"/>
      <c r="BA32" s="3"/>
      <c r="BB32" s="2"/>
      <c r="IV32"/>
    </row>
    <row r="33" spans="2:256">
      <c r="B33" s="10" t="s">
        <v>80</v>
      </c>
      <c r="C33" s="38" t="s">
        <v>81</v>
      </c>
      <c r="D33" s="35" t="s">
        <v>82</v>
      </c>
      <c r="E33" s="8" t="s">
        <v>69</v>
      </c>
      <c r="F33" s="23">
        <v>2400</v>
      </c>
      <c r="G33" s="28">
        <v>70.37</v>
      </c>
      <c r="H33" s="28">
        <v>1.39</v>
      </c>
      <c r="I33" s="11"/>
      <c r="L33" s="2"/>
      <c r="AH33" s="3"/>
      <c r="AI33" s="2"/>
      <c r="AU33" s="3"/>
      <c r="AV33" s="2"/>
      <c r="AW33" s="3"/>
      <c r="AX33" s="2"/>
      <c r="BA33" s="3"/>
      <c r="BB33" s="2"/>
      <c r="IV33"/>
    </row>
    <row r="34" spans="2:256">
      <c r="B34" s="10" t="s">
        <v>100</v>
      </c>
      <c r="C34" s="38" t="s">
        <v>101</v>
      </c>
      <c r="D34" s="35" t="s">
        <v>102</v>
      </c>
      <c r="E34" s="8" t="s">
        <v>43</v>
      </c>
      <c r="F34" s="23">
        <v>5919</v>
      </c>
      <c r="G34" s="28">
        <v>67.680000000000007</v>
      </c>
      <c r="H34" s="28">
        <v>1.34</v>
      </c>
      <c r="I34" s="11"/>
      <c r="L34" s="2"/>
      <c r="AH34" s="3"/>
      <c r="AI34" s="2"/>
      <c r="AU34" s="3"/>
      <c r="AV34" s="2"/>
      <c r="AW34" s="3"/>
      <c r="AX34" s="2"/>
      <c r="BA34" s="3"/>
      <c r="BB34" s="2"/>
      <c r="IV34"/>
    </row>
    <row r="35" spans="2:256">
      <c r="B35" s="10" t="s">
        <v>354</v>
      </c>
      <c r="C35" s="38" t="s">
        <v>355</v>
      </c>
      <c r="D35" s="35" t="s">
        <v>356</v>
      </c>
      <c r="E35" s="8" t="s">
        <v>51</v>
      </c>
      <c r="F35" s="23">
        <v>8405</v>
      </c>
      <c r="G35" s="28">
        <v>65.97</v>
      </c>
      <c r="H35" s="28">
        <v>1.3</v>
      </c>
      <c r="I35" s="11"/>
      <c r="L35" s="2"/>
      <c r="AH35" s="3"/>
      <c r="AI35" s="2"/>
      <c r="AU35" s="3"/>
      <c r="AV35" s="2"/>
      <c r="AW35" s="3"/>
      <c r="AX35" s="2"/>
      <c r="BA35" s="3"/>
      <c r="BB35" s="2"/>
      <c r="IV35"/>
    </row>
    <row r="36" spans="2:256">
      <c r="B36" s="10" t="s">
        <v>435</v>
      </c>
      <c r="C36" s="38" t="s">
        <v>436</v>
      </c>
      <c r="D36" s="35" t="s">
        <v>437</v>
      </c>
      <c r="E36" s="8" t="s">
        <v>90</v>
      </c>
      <c r="F36" s="23">
        <v>28931</v>
      </c>
      <c r="G36" s="28">
        <v>64.5</v>
      </c>
      <c r="H36" s="28">
        <v>1.27</v>
      </c>
      <c r="I36" s="11"/>
      <c r="L36" s="2"/>
      <c r="AH36" s="3"/>
      <c r="AI36" s="2"/>
      <c r="AU36" s="3"/>
      <c r="AV36" s="2"/>
      <c r="AW36" s="3"/>
      <c r="AX36" s="2"/>
      <c r="BA36" s="3"/>
      <c r="BB36" s="2"/>
      <c r="IV36"/>
    </row>
    <row r="37" spans="2:256">
      <c r="B37" s="10" t="s">
        <v>282</v>
      </c>
      <c r="C37" s="38" t="s">
        <v>283</v>
      </c>
      <c r="D37" s="35" t="s">
        <v>284</v>
      </c>
      <c r="E37" s="8" t="s">
        <v>285</v>
      </c>
      <c r="F37" s="23">
        <v>7009</v>
      </c>
      <c r="G37" s="28">
        <v>57.53</v>
      </c>
      <c r="H37" s="28">
        <v>1.1399999999999999</v>
      </c>
      <c r="I37" s="11"/>
      <c r="L37" s="2"/>
      <c r="AH37" s="3"/>
      <c r="AI37" s="2"/>
      <c r="AU37" s="3"/>
      <c r="AV37" s="2"/>
      <c r="AW37" s="3"/>
      <c r="AX37" s="2"/>
      <c r="BA37" s="3"/>
      <c r="BB37" s="2"/>
      <c r="IV37"/>
    </row>
    <row r="38" spans="2:256">
      <c r="B38" s="10" t="s">
        <v>263</v>
      </c>
      <c r="C38" s="38" t="s">
        <v>264</v>
      </c>
      <c r="D38" s="35" t="s">
        <v>265</v>
      </c>
      <c r="E38" s="8" t="s">
        <v>65</v>
      </c>
      <c r="F38" s="23">
        <v>11117</v>
      </c>
      <c r="G38" s="28">
        <v>57.49</v>
      </c>
      <c r="H38" s="28">
        <v>1.1399999999999999</v>
      </c>
      <c r="I38" s="11"/>
      <c r="L38" s="2"/>
      <c r="AH38" s="3"/>
      <c r="AI38" s="2"/>
      <c r="AU38" s="3"/>
      <c r="AV38" s="2"/>
      <c r="AW38" s="3"/>
      <c r="AX38" s="2"/>
      <c r="BA38" s="3"/>
      <c r="BB38" s="2"/>
      <c r="IV38"/>
    </row>
    <row r="39" spans="2:256">
      <c r="B39" s="10" t="s">
        <v>256</v>
      </c>
      <c r="C39" s="38" t="s">
        <v>257</v>
      </c>
      <c r="D39" s="35" t="s">
        <v>258</v>
      </c>
      <c r="E39" s="8" t="s">
        <v>51</v>
      </c>
      <c r="F39" s="23">
        <v>7581</v>
      </c>
      <c r="G39" s="28">
        <v>56.21</v>
      </c>
      <c r="H39" s="28">
        <v>1.1100000000000001</v>
      </c>
      <c r="I39" s="11"/>
      <c r="L39" s="2"/>
      <c r="AH39" s="3"/>
      <c r="AI39" s="2"/>
      <c r="AU39" s="3"/>
      <c r="AV39" s="2"/>
      <c r="AW39" s="3"/>
      <c r="AX39" s="2"/>
      <c r="BA39" s="3"/>
      <c r="BB39" s="2"/>
      <c r="IV39"/>
    </row>
    <row r="40" spans="2:256">
      <c r="B40" s="10" t="s">
        <v>293</v>
      </c>
      <c r="C40" s="38" t="s">
        <v>294</v>
      </c>
      <c r="D40" s="35" t="s">
        <v>295</v>
      </c>
      <c r="E40" s="8" t="s">
        <v>262</v>
      </c>
      <c r="F40" s="23">
        <v>9000</v>
      </c>
      <c r="G40" s="28">
        <v>54.09</v>
      </c>
      <c r="H40" s="28">
        <v>1.07</v>
      </c>
      <c r="I40" s="11"/>
      <c r="L40" s="2"/>
      <c r="AH40" s="3"/>
      <c r="AI40" s="2"/>
      <c r="AU40" s="3"/>
      <c r="AV40" s="2"/>
      <c r="AW40" s="3"/>
      <c r="AX40" s="2"/>
      <c r="BA40" s="3"/>
      <c r="BB40" s="2"/>
      <c r="IV40"/>
    </row>
    <row r="41" spans="2:256">
      <c r="B41" s="10" t="s">
        <v>220</v>
      </c>
      <c r="C41" s="38" t="s">
        <v>221</v>
      </c>
      <c r="D41" s="35" t="s">
        <v>222</v>
      </c>
      <c r="E41" s="8" t="s">
        <v>73</v>
      </c>
      <c r="F41" s="23">
        <v>8340</v>
      </c>
      <c r="G41" s="28">
        <v>52.73</v>
      </c>
      <c r="H41" s="28">
        <v>1.04</v>
      </c>
      <c r="I41" s="11"/>
      <c r="L41" s="2"/>
      <c r="AH41" s="3"/>
      <c r="AI41" s="2"/>
      <c r="AU41" s="3"/>
      <c r="AV41" s="2"/>
      <c r="AW41" s="3"/>
      <c r="AX41" s="2"/>
      <c r="BA41" s="3"/>
      <c r="BB41" s="2"/>
      <c r="IV41"/>
    </row>
    <row r="42" spans="2:256">
      <c r="B42" s="10" t="s">
        <v>302</v>
      </c>
      <c r="C42" s="38" t="s">
        <v>303</v>
      </c>
      <c r="D42" s="35" t="s">
        <v>304</v>
      </c>
      <c r="E42" s="8" t="s">
        <v>292</v>
      </c>
      <c r="F42" s="23">
        <v>55500</v>
      </c>
      <c r="G42" s="28">
        <v>52.09</v>
      </c>
      <c r="H42" s="28">
        <v>1.03</v>
      </c>
      <c r="I42" s="11"/>
      <c r="L42" s="2"/>
      <c r="AH42" s="3"/>
      <c r="AI42" s="2"/>
      <c r="AU42" s="3"/>
      <c r="AV42" s="2"/>
      <c r="AW42" s="3"/>
      <c r="AX42" s="2"/>
      <c r="BA42" s="3"/>
      <c r="BB42" s="2"/>
      <c r="IV42"/>
    </row>
    <row r="43" spans="2:256">
      <c r="B43" s="10" t="s">
        <v>321</v>
      </c>
      <c r="C43" s="38" t="s">
        <v>322</v>
      </c>
      <c r="D43" s="35" t="s">
        <v>323</v>
      </c>
      <c r="E43" s="8" t="s">
        <v>292</v>
      </c>
      <c r="F43" s="23">
        <v>34306</v>
      </c>
      <c r="G43" s="28">
        <v>51.2</v>
      </c>
      <c r="H43" s="28">
        <v>1.01</v>
      </c>
      <c r="I43" s="11"/>
      <c r="L43" s="2"/>
      <c r="AH43" s="3"/>
      <c r="AI43" s="2"/>
      <c r="AU43" s="3"/>
      <c r="AV43" s="2"/>
      <c r="AW43" s="3"/>
      <c r="AX43" s="2"/>
      <c r="BA43" s="3"/>
      <c r="BB43" s="2"/>
      <c r="IV43"/>
    </row>
    <row r="44" spans="2:256">
      <c r="B44" s="10" t="s">
        <v>122</v>
      </c>
      <c r="C44" s="38" t="s">
        <v>123</v>
      </c>
      <c r="D44" s="35" t="s">
        <v>124</v>
      </c>
      <c r="E44" s="8" t="s">
        <v>90</v>
      </c>
      <c r="F44" s="23">
        <v>5000</v>
      </c>
      <c r="G44" s="28">
        <v>51.03</v>
      </c>
      <c r="H44" s="28">
        <v>1.01</v>
      </c>
      <c r="I44" s="11"/>
      <c r="L44" s="2"/>
      <c r="AH44" s="3"/>
      <c r="AI44" s="2"/>
      <c r="AU44" s="3"/>
      <c r="AV44" s="2"/>
      <c r="AW44" s="3"/>
      <c r="AX44" s="2"/>
      <c r="BA44" s="3"/>
      <c r="BB44" s="2"/>
      <c r="IV44"/>
    </row>
    <row r="45" spans="2:256">
      <c r="B45" s="10" t="s">
        <v>444</v>
      </c>
      <c r="C45" s="38" t="s">
        <v>445</v>
      </c>
      <c r="D45" s="35" t="s">
        <v>446</v>
      </c>
      <c r="E45" s="8" t="s">
        <v>278</v>
      </c>
      <c r="F45" s="23">
        <v>814</v>
      </c>
      <c r="G45" s="28">
        <v>50.53</v>
      </c>
      <c r="H45" s="28">
        <v>1</v>
      </c>
      <c r="I45" s="11"/>
      <c r="L45" s="2"/>
      <c r="AH45" s="3"/>
      <c r="AI45" s="2"/>
      <c r="AU45" s="3"/>
      <c r="AV45" s="2"/>
      <c r="AW45" s="3"/>
      <c r="AX45" s="2"/>
      <c r="BA45" s="3"/>
      <c r="BB45" s="2"/>
      <c r="IV45"/>
    </row>
    <row r="46" spans="2:256">
      <c r="B46" s="10" t="s">
        <v>241</v>
      </c>
      <c r="C46" s="38" t="s">
        <v>242</v>
      </c>
      <c r="D46" s="35" t="s">
        <v>243</v>
      </c>
      <c r="E46" s="8" t="s">
        <v>216</v>
      </c>
      <c r="F46" s="23">
        <v>8608</v>
      </c>
      <c r="G46" s="28">
        <v>49.93</v>
      </c>
      <c r="H46" s="28">
        <v>0.99</v>
      </c>
      <c r="I46" s="11"/>
      <c r="L46" s="2"/>
      <c r="AH46" s="3"/>
      <c r="AI46" s="2"/>
      <c r="AU46" s="3"/>
      <c r="AV46" s="2"/>
      <c r="AW46" s="3"/>
      <c r="AX46" s="2"/>
      <c r="BA46" s="3"/>
      <c r="BB46" s="2"/>
      <c r="IV46"/>
    </row>
    <row r="47" spans="2:256">
      <c r="B47" s="10" t="s">
        <v>595</v>
      </c>
      <c r="C47" s="38" t="s">
        <v>596</v>
      </c>
      <c r="D47" s="35" t="s">
        <v>597</v>
      </c>
      <c r="E47" s="8" t="s">
        <v>118</v>
      </c>
      <c r="F47" s="23">
        <v>17000</v>
      </c>
      <c r="G47" s="28">
        <v>49.37</v>
      </c>
      <c r="H47" s="28">
        <v>0.98</v>
      </c>
      <c r="I47" s="11"/>
      <c r="L47" s="2"/>
      <c r="AH47" s="3"/>
      <c r="AI47" s="2"/>
      <c r="AU47" s="3"/>
      <c r="AV47" s="2"/>
      <c r="AW47" s="3"/>
      <c r="AX47" s="2"/>
      <c r="BA47" s="3"/>
      <c r="BB47" s="2"/>
      <c r="IV47"/>
    </row>
    <row r="48" spans="2:256">
      <c r="B48" s="10" t="s">
        <v>194</v>
      </c>
      <c r="C48" s="38" t="s">
        <v>195</v>
      </c>
      <c r="D48" s="35" t="s">
        <v>196</v>
      </c>
      <c r="E48" s="8" t="s">
        <v>47</v>
      </c>
      <c r="F48" s="23">
        <v>3224</v>
      </c>
      <c r="G48" s="28">
        <v>48.12</v>
      </c>
      <c r="H48" s="28">
        <v>0.95</v>
      </c>
      <c r="I48" s="11"/>
      <c r="L48" s="2"/>
      <c r="AH48" s="3"/>
      <c r="AI48" s="2"/>
      <c r="AU48" s="3"/>
      <c r="AV48" s="2"/>
      <c r="AW48" s="3"/>
      <c r="AX48" s="2"/>
      <c r="BA48" s="3"/>
      <c r="BB48" s="2"/>
      <c r="IV48"/>
    </row>
    <row r="49" spans="2:256">
      <c r="B49" s="10" t="s">
        <v>235</v>
      </c>
      <c r="C49" s="38" t="s">
        <v>236</v>
      </c>
      <c r="D49" s="35" t="s">
        <v>237</v>
      </c>
      <c r="E49" s="8" t="s">
        <v>86</v>
      </c>
      <c r="F49" s="23">
        <v>24000</v>
      </c>
      <c r="G49" s="28">
        <v>47.08</v>
      </c>
      <c r="H49" s="28">
        <v>0.93</v>
      </c>
      <c r="I49" s="11"/>
      <c r="L49" s="2"/>
      <c r="AH49" s="3"/>
      <c r="AI49" s="2"/>
      <c r="AU49" s="3"/>
      <c r="AV49" s="2"/>
      <c r="AW49" s="3"/>
      <c r="AX49" s="2"/>
      <c r="BA49" s="3"/>
      <c r="BB49" s="2"/>
      <c r="IV49"/>
    </row>
    <row r="50" spans="2:256">
      <c r="B50" s="10" t="s">
        <v>166</v>
      </c>
      <c r="C50" s="38" t="s">
        <v>167</v>
      </c>
      <c r="D50" s="35" t="s">
        <v>168</v>
      </c>
      <c r="E50" s="8" t="s">
        <v>39</v>
      </c>
      <c r="F50" s="23">
        <v>17500</v>
      </c>
      <c r="G50" s="28">
        <v>43.88</v>
      </c>
      <c r="H50" s="28">
        <v>0.87</v>
      </c>
      <c r="I50" s="11"/>
      <c r="L50" s="2"/>
      <c r="AH50" s="3"/>
      <c r="AI50" s="2"/>
      <c r="AU50" s="3"/>
      <c r="AV50" s="2"/>
      <c r="AW50" s="3"/>
      <c r="AX50" s="2"/>
      <c r="BA50" s="3"/>
      <c r="BB50" s="2"/>
      <c r="IV50"/>
    </row>
    <row r="51" spans="2:256">
      <c r="B51" s="10" t="s">
        <v>87</v>
      </c>
      <c r="C51" s="38" t="s">
        <v>88</v>
      </c>
      <c r="D51" s="35" t="s">
        <v>89</v>
      </c>
      <c r="E51" s="8" t="s">
        <v>90</v>
      </c>
      <c r="F51" s="23">
        <v>1080</v>
      </c>
      <c r="G51" s="28">
        <v>43.8</v>
      </c>
      <c r="H51" s="28">
        <v>0.87</v>
      </c>
      <c r="I51" s="11"/>
      <c r="L51" s="2"/>
      <c r="AH51" s="3"/>
      <c r="AI51" s="2"/>
      <c r="AU51" s="3"/>
      <c r="AV51" s="2"/>
      <c r="AW51" s="3"/>
      <c r="AX51" s="2"/>
      <c r="BA51" s="3"/>
      <c r="BB51" s="2"/>
      <c r="IV51"/>
    </row>
    <row r="52" spans="2:256">
      <c r="B52" s="10" t="s">
        <v>153</v>
      </c>
      <c r="C52" s="38" t="s">
        <v>154</v>
      </c>
      <c r="D52" s="35" t="s">
        <v>155</v>
      </c>
      <c r="E52" s="8" t="s">
        <v>156</v>
      </c>
      <c r="F52" s="23">
        <v>11150</v>
      </c>
      <c r="G52" s="28">
        <v>42.21</v>
      </c>
      <c r="H52" s="28">
        <v>0.83</v>
      </c>
      <c r="I52" s="11"/>
      <c r="L52" s="2"/>
      <c r="AH52" s="3"/>
      <c r="AI52" s="2"/>
      <c r="AU52" s="3"/>
      <c r="AV52" s="2"/>
      <c r="AW52" s="3"/>
      <c r="AX52" s="2"/>
      <c r="BA52" s="3"/>
      <c r="BB52" s="2"/>
      <c r="IV52"/>
    </row>
    <row r="53" spans="2:256">
      <c r="B53" s="10" t="s">
        <v>339</v>
      </c>
      <c r="C53" s="38" t="s">
        <v>340</v>
      </c>
      <c r="D53" s="35" t="s">
        <v>341</v>
      </c>
      <c r="E53" s="8" t="s">
        <v>143</v>
      </c>
      <c r="F53" s="23">
        <v>5424</v>
      </c>
      <c r="G53" s="28">
        <v>39.4</v>
      </c>
      <c r="H53" s="28">
        <v>0.78</v>
      </c>
      <c r="I53" s="11"/>
      <c r="L53" s="2"/>
      <c r="AH53" s="3"/>
      <c r="AI53" s="2"/>
      <c r="AU53" s="3"/>
      <c r="AV53" s="2"/>
      <c r="AW53" s="3"/>
      <c r="AX53" s="2"/>
      <c r="BA53" s="3"/>
      <c r="BB53" s="2"/>
      <c r="IV53"/>
    </row>
    <row r="54" spans="2:256">
      <c r="B54" s="10" t="s">
        <v>357</v>
      </c>
      <c r="C54" s="38" t="s">
        <v>358</v>
      </c>
      <c r="D54" s="35" t="s">
        <v>359</v>
      </c>
      <c r="E54" s="8" t="s">
        <v>86</v>
      </c>
      <c r="F54" s="23">
        <v>54000</v>
      </c>
      <c r="G54" s="28">
        <v>39.31</v>
      </c>
      <c r="H54" s="28">
        <v>0.78</v>
      </c>
      <c r="I54" s="11"/>
      <c r="L54" s="2"/>
      <c r="AH54" s="3"/>
      <c r="AI54" s="2"/>
      <c r="AU54" s="3"/>
      <c r="AV54" s="2"/>
      <c r="AW54" s="3"/>
      <c r="AX54" s="2"/>
      <c r="BA54" s="3"/>
      <c r="BB54" s="2"/>
      <c r="IV54"/>
    </row>
    <row r="55" spans="2:256">
      <c r="B55" s="10" t="s">
        <v>324</v>
      </c>
      <c r="C55" s="38" t="s">
        <v>325</v>
      </c>
      <c r="D55" s="35" t="s">
        <v>326</v>
      </c>
      <c r="E55" s="8" t="s">
        <v>143</v>
      </c>
      <c r="F55" s="23">
        <v>17383</v>
      </c>
      <c r="G55" s="28">
        <v>38.840000000000003</v>
      </c>
      <c r="H55" s="28">
        <v>0.77</v>
      </c>
      <c r="I55" s="11"/>
      <c r="L55" s="2"/>
      <c r="AH55" s="3"/>
      <c r="AI55" s="2"/>
      <c r="AU55" s="3"/>
      <c r="AV55" s="2"/>
      <c r="AW55" s="3"/>
      <c r="AX55" s="2"/>
      <c r="BA55" s="3"/>
      <c r="BB55" s="2"/>
      <c r="IV55"/>
    </row>
    <row r="56" spans="2:256">
      <c r="B56" s="10" t="s">
        <v>103</v>
      </c>
      <c r="C56" s="38" t="s">
        <v>104</v>
      </c>
      <c r="D56" s="35" t="s">
        <v>105</v>
      </c>
      <c r="E56" s="8" t="s">
        <v>47</v>
      </c>
      <c r="F56" s="23">
        <v>1732</v>
      </c>
      <c r="G56" s="28">
        <v>37.54</v>
      </c>
      <c r="H56" s="28">
        <v>0.74</v>
      </c>
      <c r="I56" s="11"/>
      <c r="L56" s="2"/>
      <c r="AH56" s="3"/>
      <c r="AI56" s="2"/>
      <c r="AU56" s="3"/>
      <c r="AV56" s="2"/>
      <c r="AW56" s="3"/>
      <c r="AX56" s="2"/>
      <c r="BA56" s="3"/>
      <c r="BB56" s="2"/>
      <c r="IV56"/>
    </row>
    <row r="57" spans="2:256">
      <c r="B57" s="10" t="s">
        <v>115</v>
      </c>
      <c r="C57" s="38" t="s">
        <v>116</v>
      </c>
      <c r="D57" s="35" t="s">
        <v>117</v>
      </c>
      <c r="E57" s="8" t="s">
        <v>118</v>
      </c>
      <c r="F57" s="23">
        <v>15500</v>
      </c>
      <c r="G57" s="28">
        <v>35.92</v>
      </c>
      <c r="H57" s="28">
        <v>0.71</v>
      </c>
      <c r="I57" s="11"/>
      <c r="L57" s="2"/>
      <c r="AH57" s="3"/>
      <c r="AI57" s="2"/>
      <c r="AU57" s="3"/>
      <c r="AV57" s="2"/>
      <c r="AW57" s="3"/>
      <c r="AX57" s="2"/>
      <c r="BA57" s="3"/>
      <c r="BB57" s="2"/>
      <c r="IV57"/>
    </row>
    <row r="58" spans="2:256">
      <c r="B58" s="10" t="s">
        <v>253</v>
      </c>
      <c r="C58" s="38" t="s">
        <v>254</v>
      </c>
      <c r="D58" s="35" t="s">
        <v>255</v>
      </c>
      <c r="E58" s="8" t="s">
        <v>90</v>
      </c>
      <c r="F58" s="23">
        <v>2250</v>
      </c>
      <c r="G58" s="28">
        <v>34.89</v>
      </c>
      <c r="H58" s="28">
        <v>0.69</v>
      </c>
      <c r="I58" s="11"/>
      <c r="L58" s="2"/>
      <c r="AH58" s="3"/>
      <c r="AI58" s="2"/>
      <c r="AU58" s="3"/>
      <c r="AV58" s="2"/>
      <c r="AW58" s="3"/>
      <c r="AX58" s="2"/>
      <c r="BA58" s="3"/>
      <c r="BB58" s="2"/>
      <c r="IV58"/>
    </row>
    <row r="59" spans="2:256">
      <c r="B59" s="10" t="s">
        <v>223</v>
      </c>
      <c r="C59" s="38" t="s">
        <v>224</v>
      </c>
      <c r="D59" s="35" t="s">
        <v>225</v>
      </c>
      <c r="E59" s="8" t="s">
        <v>226</v>
      </c>
      <c r="F59" s="23">
        <v>148</v>
      </c>
      <c r="G59" s="28">
        <v>33.21</v>
      </c>
      <c r="H59" s="28">
        <v>0.66</v>
      </c>
      <c r="I59" s="11"/>
      <c r="L59" s="2"/>
      <c r="AH59" s="3"/>
      <c r="AI59" s="2"/>
      <c r="AU59" s="3"/>
      <c r="AV59" s="2"/>
      <c r="AW59" s="3"/>
      <c r="AX59" s="2"/>
      <c r="BA59" s="3"/>
      <c r="BB59" s="2"/>
      <c r="IV59"/>
    </row>
    <row r="60" spans="2:256">
      <c r="B60" s="10" t="s">
        <v>376</v>
      </c>
      <c r="C60" s="38" t="s">
        <v>377</v>
      </c>
      <c r="D60" s="35" t="s">
        <v>378</v>
      </c>
      <c r="E60" s="8" t="s">
        <v>51</v>
      </c>
      <c r="F60" s="23">
        <v>1675</v>
      </c>
      <c r="G60" s="28">
        <v>32.03</v>
      </c>
      <c r="H60" s="28">
        <v>0.63</v>
      </c>
      <c r="I60" s="11"/>
      <c r="L60" s="2"/>
      <c r="AH60" s="3"/>
      <c r="AI60" s="2"/>
      <c r="AU60" s="3"/>
      <c r="AV60" s="2"/>
      <c r="AW60" s="3"/>
      <c r="AX60" s="2"/>
      <c r="BA60" s="3"/>
      <c r="BB60" s="2"/>
      <c r="IV60"/>
    </row>
    <row r="61" spans="2:256">
      <c r="B61" s="10" t="s">
        <v>388</v>
      </c>
      <c r="C61" s="38" t="s">
        <v>389</v>
      </c>
      <c r="D61" s="35" t="s">
        <v>390</v>
      </c>
      <c r="E61" s="8" t="s">
        <v>51</v>
      </c>
      <c r="F61" s="23">
        <v>2869</v>
      </c>
      <c r="G61" s="28">
        <v>31.35</v>
      </c>
      <c r="H61" s="28">
        <v>0.62</v>
      </c>
      <c r="I61" s="11"/>
      <c r="L61" s="2"/>
      <c r="AH61" s="3"/>
      <c r="AI61" s="2"/>
      <c r="AU61" s="3"/>
      <c r="AV61" s="2"/>
      <c r="AW61" s="3"/>
      <c r="AX61" s="2"/>
      <c r="BA61" s="3"/>
      <c r="BB61" s="2"/>
      <c r="IV61"/>
    </row>
    <row r="62" spans="2:256">
      <c r="B62" s="10" t="s">
        <v>558</v>
      </c>
      <c r="C62" s="38" t="s">
        <v>559</v>
      </c>
      <c r="D62" s="35" t="s">
        <v>560</v>
      </c>
      <c r="E62" s="8" t="s">
        <v>39</v>
      </c>
      <c r="F62" s="23">
        <v>20000</v>
      </c>
      <c r="G62" s="28">
        <v>30.64</v>
      </c>
      <c r="H62" s="28">
        <v>0.61</v>
      </c>
      <c r="I62" s="11"/>
      <c r="L62" s="2"/>
      <c r="AH62" s="3"/>
      <c r="AI62" s="2"/>
      <c r="AU62" s="3"/>
      <c r="AV62" s="2"/>
      <c r="AW62" s="3"/>
      <c r="AX62" s="2"/>
      <c r="BA62" s="3"/>
      <c r="BB62" s="2"/>
      <c r="IV62"/>
    </row>
    <row r="63" spans="2:256">
      <c r="B63" s="10" t="s">
        <v>584</v>
      </c>
      <c r="C63" s="38" t="s">
        <v>585</v>
      </c>
      <c r="D63" s="35" t="s">
        <v>586</v>
      </c>
      <c r="E63" s="8" t="s">
        <v>375</v>
      </c>
      <c r="F63" s="23">
        <v>8050</v>
      </c>
      <c r="G63" s="28">
        <v>30.23</v>
      </c>
      <c r="H63" s="28">
        <v>0.6</v>
      </c>
      <c r="I63" s="11"/>
      <c r="L63" s="2"/>
      <c r="AH63" s="3"/>
      <c r="AI63" s="2"/>
      <c r="AU63" s="3"/>
      <c r="AV63" s="2"/>
      <c r="AW63" s="3"/>
      <c r="AX63" s="2"/>
      <c r="BA63" s="3"/>
      <c r="BB63" s="2"/>
      <c r="IV63"/>
    </row>
    <row r="64" spans="2:256">
      <c r="B64" s="10" t="s">
        <v>160</v>
      </c>
      <c r="C64" s="38" t="s">
        <v>161</v>
      </c>
      <c r="D64" s="35" t="s">
        <v>162</v>
      </c>
      <c r="E64" s="8" t="s">
        <v>73</v>
      </c>
      <c r="F64" s="23">
        <v>4000</v>
      </c>
      <c r="G64" s="28">
        <v>29.75</v>
      </c>
      <c r="H64" s="28">
        <v>0.59</v>
      </c>
      <c r="I64" s="11"/>
      <c r="L64" s="2"/>
      <c r="AH64" s="3"/>
      <c r="AI64" s="2"/>
      <c r="AU64" s="3"/>
      <c r="AV64" s="2"/>
      <c r="AW64" s="3"/>
      <c r="AX64" s="2"/>
      <c r="BA64" s="3"/>
      <c r="BB64" s="2"/>
      <c r="IV64"/>
    </row>
    <row r="65" spans="2:256">
      <c r="B65" s="10" t="s">
        <v>465</v>
      </c>
      <c r="C65" s="38" t="s">
        <v>466</v>
      </c>
      <c r="D65" s="35" t="s">
        <v>467</v>
      </c>
      <c r="E65" s="8" t="s">
        <v>216</v>
      </c>
      <c r="F65" s="23">
        <v>44</v>
      </c>
      <c r="G65" s="28">
        <v>28.02</v>
      </c>
      <c r="H65" s="28">
        <v>0.55000000000000004</v>
      </c>
      <c r="I65" s="11"/>
      <c r="L65" s="2"/>
      <c r="AH65" s="3"/>
      <c r="AI65" s="2"/>
      <c r="AU65" s="3"/>
      <c r="AV65" s="2"/>
      <c r="AW65" s="3"/>
      <c r="AX65" s="2"/>
      <c r="BA65" s="3"/>
      <c r="BB65" s="2"/>
      <c r="IV65"/>
    </row>
    <row r="66" spans="2:256">
      <c r="B66" s="10" t="s">
        <v>286</v>
      </c>
      <c r="C66" s="38" t="s">
        <v>287</v>
      </c>
      <c r="D66" s="35" t="s">
        <v>288</v>
      </c>
      <c r="E66" s="8" t="s">
        <v>216</v>
      </c>
      <c r="F66" s="23">
        <v>13130</v>
      </c>
      <c r="G66" s="28">
        <v>27.88</v>
      </c>
      <c r="H66" s="28">
        <v>0.55000000000000004</v>
      </c>
      <c r="I66" s="11"/>
      <c r="L66" s="2"/>
      <c r="AH66" s="3"/>
      <c r="AI66" s="2"/>
      <c r="AU66" s="3"/>
      <c r="AV66" s="2"/>
      <c r="AW66" s="3"/>
      <c r="AX66" s="2"/>
      <c r="BA66" s="3"/>
      <c r="BB66" s="2"/>
      <c r="IV66"/>
    </row>
    <row r="67" spans="2:256">
      <c r="B67" s="10" t="s">
        <v>163</v>
      </c>
      <c r="C67" s="38" t="s">
        <v>164</v>
      </c>
      <c r="D67" s="35" t="s">
        <v>165</v>
      </c>
      <c r="E67" s="8" t="s">
        <v>43</v>
      </c>
      <c r="F67" s="23">
        <v>13563</v>
      </c>
      <c r="G67" s="28">
        <v>24.88</v>
      </c>
      <c r="H67" s="28">
        <v>0.49</v>
      </c>
      <c r="I67" s="11"/>
      <c r="L67" s="2"/>
      <c r="AH67" s="3"/>
      <c r="AI67" s="2"/>
      <c r="AU67" s="3"/>
      <c r="AV67" s="2"/>
      <c r="AW67" s="3"/>
      <c r="AX67" s="2"/>
      <c r="BA67" s="3"/>
      <c r="BB67" s="2"/>
      <c r="IV67"/>
    </row>
    <row r="68" spans="2:256">
      <c r="B68" s="10" t="s">
        <v>394</v>
      </c>
      <c r="C68" s="38" t="s">
        <v>395</v>
      </c>
      <c r="D68" s="35" t="s">
        <v>396</v>
      </c>
      <c r="E68" s="8" t="s">
        <v>212</v>
      </c>
      <c r="F68" s="23">
        <v>63317</v>
      </c>
      <c r="G68" s="28">
        <v>24.79</v>
      </c>
      <c r="H68" s="28">
        <v>0.49</v>
      </c>
      <c r="I68" s="11"/>
      <c r="L68" s="2"/>
      <c r="AH68" s="3"/>
      <c r="AI68" s="2"/>
      <c r="AU68" s="3"/>
      <c r="AV68" s="2"/>
      <c r="AW68" s="3"/>
      <c r="AX68" s="2"/>
      <c r="BA68" s="3"/>
      <c r="BB68" s="2"/>
      <c r="IV68"/>
    </row>
    <row r="69" spans="2:256">
      <c r="B69" s="10" t="s">
        <v>200</v>
      </c>
      <c r="C69" s="38" t="s">
        <v>201</v>
      </c>
      <c r="D69" s="35" t="s">
        <v>202</v>
      </c>
      <c r="E69" s="8" t="s">
        <v>43</v>
      </c>
      <c r="F69" s="23">
        <v>16632</v>
      </c>
      <c r="G69" s="28">
        <v>24.48</v>
      </c>
      <c r="H69" s="28">
        <v>0.48</v>
      </c>
      <c r="I69" s="11"/>
      <c r="L69" s="2"/>
      <c r="AH69" s="3"/>
      <c r="AI69" s="2"/>
      <c r="AU69" s="3"/>
      <c r="AV69" s="2"/>
      <c r="AW69" s="3"/>
      <c r="AX69" s="2"/>
      <c r="BA69" s="3"/>
      <c r="BB69" s="2"/>
      <c r="IV69"/>
    </row>
    <row r="70" spans="2:256">
      <c r="B70" s="10" t="s">
        <v>244</v>
      </c>
      <c r="C70" s="38" t="s">
        <v>245</v>
      </c>
      <c r="D70" s="35" t="s">
        <v>246</v>
      </c>
      <c r="E70" s="8" t="s">
        <v>216</v>
      </c>
      <c r="F70" s="23">
        <v>8158</v>
      </c>
      <c r="G70" s="28">
        <v>21.63</v>
      </c>
      <c r="H70" s="28">
        <v>0.43</v>
      </c>
      <c r="I70" s="11"/>
      <c r="L70" s="2"/>
      <c r="AH70" s="3"/>
      <c r="AI70" s="2"/>
      <c r="AU70" s="3"/>
      <c r="AV70" s="2"/>
      <c r="AW70" s="3"/>
      <c r="AX70" s="2"/>
      <c r="BA70" s="3"/>
      <c r="BB70" s="2"/>
      <c r="IV70"/>
    </row>
    <row r="71" spans="2:256">
      <c r="B71" s="10" t="s">
        <v>522</v>
      </c>
      <c r="C71" s="38" t="s">
        <v>523</v>
      </c>
      <c r="D71" s="35" t="s">
        <v>524</v>
      </c>
      <c r="E71" s="8" t="s">
        <v>143</v>
      </c>
      <c r="F71" s="23">
        <v>3000</v>
      </c>
      <c r="G71" s="28">
        <v>15</v>
      </c>
      <c r="H71" s="28">
        <v>0.3</v>
      </c>
      <c r="I71" s="11"/>
      <c r="L71" s="2"/>
      <c r="AH71" s="3"/>
      <c r="AI71" s="2"/>
      <c r="AU71" s="3"/>
      <c r="AV71" s="2"/>
      <c r="AW71" s="3"/>
      <c r="AX71" s="2"/>
      <c r="BA71" s="3"/>
      <c r="BB71" s="2"/>
      <c r="IV71"/>
    </row>
    <row r="72" spans="2:256">
      <c r="B72" s="10" t="s">
        <v>289</v>
      </c>
      <c r="C72" s="38" t="s">
        <v>290</v>
      </c>
      <c r="D72" s="35" t="s">
        <v>291</v>
      </c>
      <c r="E72" s="8" t="s">
        <v>292</v>
      </c>
      <c r="F72" s="23">
        <v>3000</v>
      </c>
      <c r="G72" s="28">
        <v>11.92</v>
      </c>
      <c r="H72" s="28">
        <v>0.24</v>
      </c>
      <c r="I72" s="11"/>
      <c r="L72" s="2"/>
      <c r="AH72" s="3"/>
      <c r="AI72" s="2"/>
      <c r="AU72" s="3"/>
      <c r="AV72" s="2"/>
      <c r="AW72" s="3"/>
      <c r="AX72" s="2"/>
      <c r="BA72" s="3"/>
      <c r="BB72" s="2"/>
      <c r="IV72"/>
    </row>
    <row r="73" spans="2:256">
      <c r="B73" s="10" t="s">
        <v>250</v>
      </c>
      <c r="C73" s="38" t="s">
        <v>251</v>
      </c>
      <c r="D73" s="35" t="s">
        <v>252</v>
      </c>
      <c r="E73" s="8" t="s">
        <v>73</v>
      </c>
      <c r="F73" s="23">
        <v>615</v>
      </c>
      <c r="G73" s="28">
        <v>10.15</v>
      </c>
      <c r="H73" s="28">
        <v>0.2</v>
      </c>
      <c r="I73" s="11"/>
      <c r="L73" s="2"/>
      <c r="AH73" s="3"/>
      <c r="AI73" s="2"/>
      <c r="AU73" s="3"/>
      <c r="AV73" s="2"/>
      <c r="AW73" s="3"/>
      <c r="AX73" s="2"/>
      <c r="BA73" s="3"/>
      <c r="BB73" s="2"/>
      <c r="IV73"/>
    </row>
    <row r="74" spans="2:256">
      <c r="C74" s="41" t="s">
        <v>169</v>
      </c>
      <c r="D74" s="35"/>
      <c r="E74" s="8"/>
      <c r="F74" s="23"/>
      <c r="G74" s="29">
        <v>4943.96</v>
      </c>
      <c r="H74" s="29">
        <v>97.7</v>
      </c>
      <c r="I74" s="11"/>
      <c r="L74" s="2"/>
      <c r="AH74" s="3"/>
      <c r="AI74" s="2"/>
      <c r="AU74" s="3"/>
      <c r="AV74" s="2"/>
      <c r="AW74" s="3"/>
      <c r="AX74" s="2"/>
      <c r="BA74" s="3"/>
      <c r="BB74" s="2"/>
      <c r="IV74"/>
    </row>
    <row r="75" spans="2:256">
      <c r="C75" s="38"/>
      <c r="D75" s="35"/>
      <c r="E75" s="8"/>
      <c r="F75" s="23"/>
      <c r="G75" s="28"/>
      <c r="H75" s="28"/>
      <c r="I75" s="11"/>
      <c r="L75" s="2"/>
      <c r="AH75" s="3"/>
      <c r="AI75" s="2"/>
      <c r="AU75" s="3"/>
      <c r="AV75" s="2"/>
      <c r="AW75" s="3"/>
      <c r="AX75" s="2"/>
      <c r="BA75" s="3"/>
      <c r="BB75" s="2"/>
      <c r="IV75"/>
    </row>
    <row r="76" spans="2:256" hidden="1">
      <c r="C76" s="41" t="s">
        <v>3</v>
      </c>
      <c r="D76" s="35"/>
      <c r="E76" s="8"/>
      <c r="F76" s="23"/>
      <c r="G76" s="28" t="s">
        <v>2</v>
      </c>
      <c r="H76" s="28" t="s">
        <v>2</v>
      </c>
      <c r="I76" s="11"/>
      <c r="L76" s="2"/>
      <c r="AH76" s="3"/>
      <c r="AI76" s="2"/>
      <c r="AU76" s="3"/>
      <c r="AV76" s="2"/>
      <c r="AW76" s="3"/>
      <c r="AX76" s="2"/>
      <c r="BA76" s="3"/>
      <c r="BB76" s="2"/>
      <c r="IV76"/>
    </row>
    <row r="77" spans="2:256" hidden="1">
      <c r="C77" s="38"/>
      <c r="D77" s="35"/>
      <c r="E77" s="8"/>
      <c r="F77" s="23"/>
      <c r="G77" s="28"/>
      <c r="H77" s="28"/>
      <c r="I77" s="11"/>
      <c r="L77" s="2"/>
      <c r="AH77" s="3"/>
      <c r="AI77" s="2"/>
      <c r="AU77" s="3"/>
      <c r="AV77" s="2"/>
      <c r="AW77" s="3"/>
      <c r="AX77" s="2"/>
      <c r="BA77" s="3"/>
      <c r="BB77" s="2"/>
      <c r="IV77"/>
    </row>
    <row r="78" spans="2:256" hidden="1">
      <c r="C78" s="41" t="s">
        <v>4</v>
      </c>
      <c r="D78" s="35"/>
      <c r="E78" s="8"/>
      <c r="F78" s="23"/>
      <c r="G78" s="28" t="s">
        <v>2</v>
      </c>
      <c r="H78" s="28" t="s">
        <v>2</v>
      </c>
      <c r="I78" s="11"/>
      <c r="L78" s="2"/>
      <c r="AH78" s="3"/>
      <c r="AI78" s="2"/>
      <c r="AU78" s="3"/>
      <c r="AV78" s="2"/>
      <c r="AW78" s="3"/>
      <c r="AX78" s="2"/>
      <c r="BA78" s="3"/>
      <c r="BB78" s="2"/>
      <c r="IV78"/>
    </row>
    <row r="79" spans="2:256" hidden="1">
      <c r="C79" s="38"/>
      <c r="D79" s="35"/>
      <c r="E79" s="8"/>
      <c r="F79" s="23"/>
      <c r="G79" s="28"/>
      <c r="H79" s="28"/>
      <c r="I79" s="11"/>
      <c r="L79" s="2"/>
      <c r="AH79" s="3"/>
      <c r="AI79" s="2"/>
      <c r="AU79" s="3"/>
      <c r="AV79" s="2"/>
      <c r="AW79" s="3"/>
      <c r="AX79" s="2"/>
      <c r="BA79" s="3"/>
      <c r="BB79" s="2"/>
      <c r="IV79"/>
    </row>
    <row r="80" spans="2:256" hidden="1">
      <c r="C80" s="41" t="s">
        <v>5</v>
      </c>
      <c r="D80" s="35"/>
      <c r="E80" s="8"/>
      <c r="F80" s="23"/>
      <c r="G80" s="28"/>
      <c r="H80" s="28"/>
      <c r="I80" s="11"/>
      <c r="L80" s="2"/>
      <c r="AH80" s="3"/>
      <c r="AI80" s="2"/>
      <c r="AU80" s="3"/>
      <c r="AV80" s="2"/>
      <c r="AW80" s="3"/>
      <c r="AX80" s="2"/>
      <c r="BA80" s="3"/>
      <c r="BB80" s="2"/>
      <c r="IV80"/>
    </row>
    <row r="81" spans="3:256" hidden="1">
      <c r="C81" s="38"/>
      <c r="D81" s="35"/>
      <c r="E81" s="8"/>
      <c r="F81" s="23"/>
      <c r="G81" s="28"/>
      <c r="H81" s="28"/>
      <c r="I81" s="11"/>
      <c r="L81" s="2"/>
      <c r="AH81" s="3"/>
      <c r="AI81" s="2"/>
      <c r="AU81" s="3"/>
      <c r="AV81" s="2"/>
      <c r="AW81" s="3"/>
      <c r="AX81" s="2"/>
      <c r="BA81" s="3"/>
      <c r="BB81" s="2"/>
      <c r="IV81"/>
    </row>
    <row r="82" spans="3:256" hidden="1">
      <c r="C82" s="41" t="s">
        <v>6</v>
      </c>
      <c r="D82" s="35"/>
      <c r="E82" s="8"/>
      <c r="F82" s="23"/>
      <c r="G82" s="28" t="s">
        <v>2</v>
      </c>
      <c r="H82" s="28" t="s">
        <v>2</v>
      </c>
      <c r="I82" s="11"/>
      <c r="L82" s="2"/>
      <c r="AH82" s="3"/>
      <c r="AI82" s="2"/>
      <c r="AU82" s="3"/>
      <c r="AV82" s="2"/>
      <c r="AW82" s="3"/>
      <c r="AX82" s="2"/>
      <c r="BA82" s="3"/>
      <c r="BB82" s="2"/>
      <c r="IV82"/>
    </row>
    <row r="83" spans="3:256" hidden="1">
      <c r="C83" s="38"/>
      <c r="D83" s="35"/>
      <c r="E83" s="8"/>
      <c r="F83" s="23"/>
      <c r="G83" s="28"/>
      <c r="H83" s="28"/>
      <c r="I83" s="11"/>
      <c r="L83" s="2"/>
      <c r="AH83" s="3"/>
      <c r="AI83" s="2"/>
      <c r="AU83" s="3"/>
      <c r="AV83" s="2"/>
      <c r="AW83" s="3"/>
      <c r="AX83" s="2"/>
      <c r="BA83" s="3"/>
      <c r="BB83" s="2"/>
      <c r="IV83"/>
    </row>
    <row r="84" spans="3:256" hidden="1">
      <c r="C84" s="41" t="s">
        <v>7</v>
      </c>
      <c r="D84" s="35"/>
      <c r="E84" s="8"/>
      <c r="F84" s="23"/>
      <c r="G84" s="28" t="s">
        <v>2</v>
      </c>
      <c r="H84" s="28" t="s">
        <v>2</v>
      </c>
      <c r="I84" s="11"/>
      <c r="L84" s="2"/>
      <c r="AH84" s="3"/>
      <c r="AI84" s="2"/>
      <c r="AU84" s="3"/>
      <c r="AV84" s="2"/>
      <c r="AW84" s="3"/>
      <c r="AX84" s="2"/>
      <c r="BA84" s="3"/>
      <c r="BB84" s="2"/>
      <c r="IV84"/>
    </row>
    <row r="85" spans="3:256" hidden="1">
      <c r="C85" s="38"/>
      <c r="D85" s="35"/>
      <c r="E85" s="8"/>
      <c r="F85" s="23"/>
      <c r="G85" s="28"/>
      <c r="H85" s="28"/>
      <c r="I85" s="11"/>
      <c r="L85" s="2"/>
      <c r="AH85" s="3"/>
      <c r="AI85" s="2"/>
      <c r="AU85" s="3"/>
      <c r="AV85" s="2"/>
      <c r="AW85" s="3"/>
      <c r="AX85" s="2"/>
      <c r="BA85" s="3"/>
      <c r="BB85" s="2"/>
      <c r="IV85"/>
    </row>
    <row r="86" spans="3:256" hidden="1">
      <c r="C86" s="41" t="s">
        <v>8</v>
      </c>
      <c r="D86" s="35"/>
      <c r="E86" s="8"/>
      <c r="F86" s="23"/>
      <c r="G86" s="28" t="s">
        <v>2</v>
      </c>
      <c r="H86" s="28" t="s">
        <v>2</v>
      </c>
      <c r="I86" s="11"/>
      <c r="L86" s="2"/>
      <c r="AH86" s="3"/>
      <c r="AI86" s="2"/>
      <c r="AU86" s="3"/>
      <c r="AV86" s="2"/>
      <c r="AW86" s="3"/>
      <c r="AX86" s="2"/>
      <c r="BA86" s="3"/>
      <c r="BB86" s="2"/>
      <c r="IV86"/>
    </row>
    <row r="87" spans="3:256" hidden="1">
      <c r="C87" s="38"/>
      <c r="D87" s="35"/>
      <c r="E87" s="8"/>
      <c r="F87" s="23"/>
      <c r="G87" s="28"/>
      <c r="H87" s="28"/>
      <c r="I87" s="11"/>
      <c r="L87" s="2"/>
      <c r="AH87" s="3"/>
      <c r="AI87" s="2"/>
      <c r="AU87" s="3"/>
      <c r="AV87" s="2"/>
      <c r="AW87" s="3"/>
      <c r="AX87" s="2"/>
      <c r="BA87" s="3"/>
      <c r="BB87" s="2"/>
      <c r="IV87"/>
    </row>
    <row r="88" spans="3:256" hidden="1">
      <c r="C88" s="41" t="s">
        <v>9</v>
      </c>
      <c r="D88" s="35"/>
      <c r="E88" s="8"/>
      <c r="F88" s="23"/>
      <c r="G88" s="28" t="s">
        <v>2</v>
      </c>
      <c r="H88" s="28" t="s">
        <v>2</v>
      </c>
      <c r="I88" s="11"/>
      <c r="L88" s="2"/>
      <c r="AH88" s="3"/>
      <c r="AI88" s="2"/>
      <c r="AU88" s="3"/>
      <c r="AV88" s="2"/>
      <c r="AW88" s="3"/>
      <c r="AX88" s="2"/>
      <c r="BA88" s="3"/>
      <c r="BB88" s="2"/>
      <c r="IV88"/>
    </row>
    <row r="89" spans="3:256" hidden="1">
      <c r="C89" s="38"/>
      <c r="D89" s="35"/>
      <c r="E89" s="8"/>
      <c r="F89" s="23"/>
      <c r="G89" s="28"/>
      <c r="H89" s="28"/>
      <c r="I89" s="11"/>
      <c r="L89" s="2"/>
      <c r="AH89" s="3"/>
      <c r="AI89" s="2"/>
      <c r="AU89" s="3"/>
      <c r="AV89" s="2"/>
      <c r="AW89" s="3"/>
      <c r="AX89" s="2"/>
      <c r="BA89" s="3"/>
      <c r="BB89" s="2"/>
      <c r="IV89"/>
    </row>
    <row r="90" spans="3:256" hidden="1">
      <c r="C90" s="41" t="s">
        <v>10</v>
      </c>
      <c r="D90" s="35"/>
      <c r="E90" s="8"/>
      <c r="F90" s="23"/>
      <c r="G90" s="28" t="s">
        <v>2</v>
      </c>
      <c r="H90" s="28" t="s">
        <v>2</v>
      </c>
      <c r="I90" s="11"/>
      <c r="L90" s="2"/>
      <c r="AH90" s="3"/>
      <c r="AI90" s="2"/>
      <c r="AU90" s="3"/>
      <c r="AV90" s="2"/>
      <c r="AW90" s="3"/>
      <c r="AX90" s="2"/>
      <c r="BA90" s="3"/>
      <c r="BB90" s="2"/>
      <c r="IV90"/>
    </row>
    <row r="91" spans="3:256" hidden="1">
      <c r="C91" s="38"/>
      <c r="D91" s="35"/>
      <c r="E91" s="8"/>
      <c r="F91" s="23"/>
      <c r="G91" s="28"/>
      <c r="H91" s="28"/>
      <c r="I91" s="11"/>
      <c r="L91" s="2"/>
      <c r="AH91" s="3"/>
      <c r="AI91" s="2"/>
      <c r="AU91" s="3"/>
      <c r="AV91" s="2"/>
      <c r="AW91" s="3"/>
      <c r="AX91" s="2"/>
      <c r="BA91" s="3"/>
      <c r="BB91" s="2"/>
      <c r="IV91"/>
    </row>
    <row r="92" spans="3:256" hidden="1">
      <c r="C92" s="41" t="s">
        <v>11</v>
      </c>
      <c r="D92" s="35"/>
      <c r="E92" s="8"/>
      <c r="F92" s="23"/>
      <c r="G92" s="28"/>
      <c r="H92" s="28"/>
      <c r="I92" s="11"/>
      <c r="L92" s="2"/>
      <c r="AH92" s="3"/>
      <c r="AI92" s="2"/>
      <c r="AU92" s="3"/>
      <c r="AV92" s="2"/>
      <c r="AW92" s="3"/>
      <c r="AX92" s="2"/>
      <c r="BA92" s="3"/>
      <c r="BB92" s="2"/>
      <c r="IV92"/>
    </row>
    <row r="93" spans="3:256" hidden="1">
      <c r="C93" s="38"/>
      <c r="D93" s="35"/>
      <c r="E93" s="8"/>
      <c r="F93" s="23"/>
      <c r="G93" s="28"/>
      <c r="H93" s="28"/>
      <c r="I93" s="11"/>
      <c r="L93" s="2"/>
      <c r="AH93" s="3"/>
      <c r="AI93" s="2"/>
      <c r="AU93" s="3"/>
      <c r="AV93" s="2"/>
      <c r="AW93" s="3"/>
      <c r="AX93" s="2"/>
      <c r="BA93" s="3"/>
      <c r="BB93" s="2"/>
      <c r="IV93"/>
    </row>
    <row r="94" spans="3:256" hidden="1">
      <c r="C94" s="41" t="s">
        <v>12</v>
      </c>
      <c r="D94" s="35"/>
      <c r="E94" s="8"/>
      <c r="F94" s="23"/>
      <c r="G94" s="28" t="s">
        <v>2</v>
      </c>
      <c r="H94" s="28" t="s">
        <v>2</v>
      </c>
      <c r="I94" s="11"/>
      <c r="L94" s="2"/>
      <c r="AH94" s="3"/>
      <c r="AI94" s="2"/>
      <c r="AU94" s="3"/>
      <c r="AV94" s="2"/>
      <c r="AW94" s="3"/>
      <c r="AX94" s="2"/>
      <c r="BA94" s="3"/>
      <c r="BB94" s="2"/>
      <c r="IV94"/>
    </row>
    <row r="95" spans="3:256" hidden="1">
      <c r="C95" s="38"/>
      <c r="D95" s="35"/>
      <c r="E95" s="8"/>
      <c r="F95" s="23"/>
      <c r="G95" s="28"/>
      <c r="H95" s="28"/>
      <c r="I95" s="11"/>
      <c r="L95" s="2"/>
      <c r="AH95" s="3"/>
      <c r="AI95" s="2"/>
      <c r="AU95" s="3"/>
      <c r="AV95" s="2"/>
      <c r="AW95" s="3"/>
      <c r="AX95" s="2"/>
      <c r="BA95" s="3"/>
      <c r="BB95" s="2"/>
      <c r="IV95"/>
    </row>
    <row r="96" spans="3:256" hidden="1">
      <c r="C96" s="41" t="s">
        <v>13</v>
      </c>
      <c r="D96" s="35"/>
      <c r="E96" s="8"/>
      <c r="F96" s="23"/>
      <c r="G96" s="28" t="s">
        <v>2</v>
      </c>
      <c r="H96" s="28" t="s">
        <v>2</v>
      </c>
      <c r="I96" s="11"/>
      <c r="L96" s="2"/>
      <c r="AH96" s="3"/>
      <c r="AI96" s="2"/>
      <c r="AU96" s="3"/>
      <c r="AV96" s="2"/>
      <c r="AW96" s="3"/>
      <c r="AX96" s="2"/>
      <c r="BA96" s="3"/>
      <c r="BB96" s="2"/>
      <c r="IV96"/>
    </row>
    <row r="97" spans="3:256" hidden="1">
      <c r="C97" s="38"/>
      <c r="D97" s="35"/>
      <c r="E97" s="8"/>
      <c r="F97" s="23"/>
      <c r="G97" s="28"/>
      <c r="H97" s="28"/>
      <c r="I97" s="11"/>
      <c r="L97" s="2"/>
      <c r="AH97" s="3"/>
      <c r="AI97" s="2"/>
      <c r="AU97" s="3"/>
      <c r="AV97" s="2"/>
      <c r="AW97" s="3"/>
      <c r="AX97" s="2"/>
      <c r="BA97" s="3"/>
      <c r="BB97" s="2"/>
      <c r="IV97"/>
    </row>
    <row r="98" spans="3:256" hidden="1">
      <c r="C98" s="41" t="s">
        <v>14</v>
      </c>
      <c r="D98" s="35"/>
      <c r="E98" s="8"/>
      <c r="F98" s="23"/>
      <c r="G98" s="28" t="s">
        <v>2</v>
      </c>
      <c r="H98" s="28" t="s">
        <v>2</v>
      </c>
      <c r="I98" s="11"/>
      <c r="L98" s="2"/>
      <c r="AH98" s="3"/>
      <c r="AI98" s="2"/>
      <c r="AU98" s="3"/>
      <c r="AV98" s="2"/>
      <c r="AW98" s="3"/>
      <c r="AX98" s="2"/>
      <c r="BA98" s="3"/>
      <c r="BB98" s="2"/>
      <c r="IV98"/>
    </row>
    <row r="99" spans="3:256" hidden="1">
      <c r="C99" s="38"/>
      <c r="D99" s="35"/>
      <c r="E99" s="8"/>
      <c r="F99" s="23"/>
      <c r="G99" s="28"/>
      <c r="H99" s="28"/>
      <c r="I99" s="11"/>
      <c r="L99" s="2"/>
      <c r="AH99" s="3"/>
      <c r="AI99" s="2"/>
      <c r="AU99" s="3"/>
      <c r="AV99" s="2"/>
      <c r="AW99" s="3"/>
      <c r="AX99" s="2"/>
      <c r="BA99" s="3"/>
      <c r="BB99" s="2"/>
      <c r="IV99"/>
    </row>
    <row r="100" spans="3:256" hidden="1">
      <c r="C100" s="41" t="s">
        <v>15</v>
      </c>
      <c r="D100" s="35"/>
      <c r="E100" s="8"/>
      <c r="F100" s="23"/>
      <c r="G100" s="28" t="s">
        <v>2</v>
      </c>
      <c r="H100" s="28" t="s">
        <v>2</v>
      </c>
      <c r="I100" s="11"/>
      <c r="L100" s="2"/>
      <c r="AH100" s="3"/>
      <c r="AI100" s="2"/>
      <c r="AU100" s="3"/>
      <c r="AV100" s="2"/>
      <c r="AW100" s="3"/>
      <c r="AX100" s="2"/>
      <c r="BA100" s="3"/>
      <c r="BB100" s="2"/>
      <c r="IV100"/>
    </row>
    <row r="101" spans="3:256" hidden="1">
      <c r="C101" s="38"/>
      <c r="D101" s="35"/>
      <c r="E101" s="8"/>
      <c r="F101" s="23"/>
      <c r="G101" s="28"/>
      <c r="H101" s="28"/>
      <c r="I101" s="11"/>
      <c r="L101" s="2"/>
      <c r="AH101" s="3"/>
      <c r="AI101" s="2"/>
      <c r="AU101" s="3"/>
      <c r="AV101" s="2"/>
      <c r="AW101" s="3"/>
      <c r="AX101" s="2"/>
      <c r="BA101" s="3"/>
      <c r="BB101" s="2"/>
      <c r="IV101"/>
    </row>
    <row r="102" spans="3:256" hidden="1">
      <c r="C102" s="41" t="s">
        <v>16</v>
      </c>
      <c r="D102" s="35"/>
      <c r="E102" s="8"/>
      <c r="F102" s="23"/>
      <c r="G102" s="28"/>
      <c r="H102" s="28"/>
      <c r="I102" s="11"/>
      <c r="L102" s="2"/>
      <c r="AH102" s="3"/>
      <c r="AI102" s="2"/>
      <c r="AU102" s="3"/>
      <c r="AV102" s="2"/>
      <c r="AW102" s="3"/>
      <c r="AX102" s="2"/>
      <c r="BA102" s="3"/>
      <c r="BB102" s="2"/>
      <c r="IV102"/>
    </row>
    <row r="103" spans="3:256" hidden="1">
      <c r="C103" s="38"/>
      <c r="D103" s="35"/>
      <c r="E103" s="8"/>
      <c r="F103" s="23"/>
      <c r="G103" s="28"/>
      <c r="H103" s="28"/>
      <c r="I103" s="11"/>
      <c r="L103" s="2"/>
      <c r="AH103" s="3"/>
      <c r="AI103" s="2"/>
      <c r="AU103" s="3"/>
      <c r="AV103" s="2"/>
      <c r="AW103" s="3"/>
      <c r="AX103" s="2"/>
      <c r="BA103" s="3"/>
      <c r="BB103" s="2"/>
      <c r="IV103"/>
    </row>
    <row r="104" spans="3:256" hidden="1">
      <c r="C104" s="41" t="s">
        <v>17</v>
      </c>
      <c r="D104" s="35"/>
      <c r="E104" s="8"/>
      <c r="F104" s="23"/>
      <c r="G104" s="28" t="s">
        <v>2</v>
      </c>
      <c r="H104" s="28" t="s">
        <v>2</v>
      </c>
      <c r="I104" s="11"/>
      <c r="L104" s="2"/>
      <c r="AH104" s="3"/>
      <c r="AI104" s="2"/>
      <c r="AU104" s="3"/>
      <c r="AV104" s="2"/>
      <c r="AW104" s="3"/>
      <c r="AX104" s="2"/>
      <c r="BA104" s="3"/>
      <c r="BB104" s="2"/>
      <c r="IV104"/>
    </row>
    <row r="105" spans="3:256" hidden="1">
      <c r="C105" s="38"/>
      <c r="D105" s="35"/>
      <c r="E105" s="8"/>
      <c r="F105" s="23"/>
      <c r="G105" s="28"/>
      <c r="H105" s="28"/>
      <c r="I105" s="11"/>
      <c r="L105" s="2"/>
      <c r="AH105" s="3"/>
      <c r="AI105" s="2"/>
      <c r="AU105" s="3"/>
      <c r="AV105" s="2"/>
      <c r="AW105" s="3"/>
      <c r="AX105" s="2"/>
      <c r="BA105" s="3"/>
      <c r="BB105" s="2"/>
      <c r="IV105"/>
    </row>
    <row r="106" spans="3:256" hidden="1">
      <c r="C106" s="41" t="s">
        <v>18</v>
      </c>
      <c r="D106" s="35"/>
      <c r="E106" s="8"/>
      <c r="F106" s="23"/>
      <c r="G106" s="28" t="s">
        <v>2</v>
      </c>
      <c r="H106" s="28" t="s">
        <v>2</v>
      </c>
      <c r="I106" s="11"/>
      <c r="L106" s="2"/>
      <c r="AH106" s="3"/>
      <c r="AI106" s="2"/>
      <c r="AU106" s="3"/>
      <c r="AV106" s="2"/>
      <c r="AW106" s="3"/>
      <c r="AX106" s="2"/>
      <c r="BA106" s="3"/>
      <c r="BB106" s="2"/>
      <c r="IV106"/>
    </row>
    <row r="107" spans="3:256" hidden="1">
      <c r="C107" s="38"/>
      <c r="D107" s="35"/>
      <c r="E107" s="8"/>
      <c r="F107" s="23"/>
      <c r="G107" s="28"/>
      <c r="H107" s="28"/>
      <c r="I107" s="11"/>
      <c r="L107" s="2"/>
      <c r="AH107" s="3"/>
      <c r="AI107" s="2"/>
      <c r="AU107" s="3"/>
      <c r="AV107" s="2"/>
      <c r="AW107" s="3"/>
      <c r="AX107" s="2"/>
      <c r="BA107" s="3"/>
      <c r="BB107" s="2"/>
      <c r="IV107"/>
    </row>
    <row r="108" spans="3:256" hidden="1">
      <c r="C108" s="41" t="s">
        <v>19</v>
      </c>
      <c r="D108" s="35"/>
      <c r="E108" s="8"/>
      <c r="F108" s="23"/>
      <c r="G108" s="28" t="s">
        <v>2</v>
      </c>
      <c r="H108" s="28" t="s">
        <v>2</v>
      </c>
      <c r="I108" s="11"/>
      <c r="L108" s="2"/>
      <c r="AH108" s="3"/>
      <c r="AI108" s="2"/>
      <c r="AU108" s="3"/>
      <c r="AV108" s="2"/>
      <c r="AW108" s="3"/>
      <c r="AX108" s="2"/>
      <c r="BA108" s="3"/>
      <c r="BB108" s="2"/>
      <c r="IV108"/>
    </row>
    <row r="109" spans="3:256" hidden="1">
      <c r="C109" s="38"/>
      <c r="D109" s="35"/>
      <c r="E109" s="8"/>
      <c r="F109" s="23"/>
      <c r="G109" s="28"/>
      <c r="H109" s="28"/>
      <c r="I109" s="11"/>
      <c r="L109" s="2"/>
      <c r="AH109" s="3"/>
      <c r="AI109" s="2"/>
      <c r="AU109" s="3"/>
      <c r="AV109" s="2"/>
      <c r="AW109" s="3"/>
      <c r="AX109" s="2"/>
      <c r="BA109" s="3"/>
      <c r="BB109" s="2"/>
      <c r="IV109"/>
    </row>
    <row r="110" spans="3:256" hidden="1">
      <c r="C110" s="41" t="s">
        <v>20</v>
      </c>
      <c r="D110" s="35"/>
      <c r="E110" s="8"/>
      <c r="F110" s="23"/>
      <c r="G110" s="28" t="s">
        <v>2</v>
      </c>
      <c r="H110" s="28" t="s">
        <v>2</v>
      </c>
      <c r="I110" s="11"/>
      <c r="L110" s="2"/>
      <c r="AH110" s="3"/>
      <c r="AI110" s="2"/>
      <c r="AU110" s="3"/>
      <c r="AV110" s="2"/>
      <c r="AW110" s="3"/>
      <c r="AX110" s="2"/>
      <c r="BA110" s="3"/>
      <c r="BB110" s="2"/>
      <c r="IV110"/>
    </row>
    <row r="111" spans="3:256" hidden="1">
      <c r="C111" s="38"/>
      <c r="D111" s="35"/>
      <c r="E111" s="8"/>
      <c r="F111" s="23"/>
      <c r="G111" s="28"/>
      <c r="H111" s="28"/>
      <c r="I111" s="11"/>
      <c r="L111" s="2"/>
      <c r="AH111" s="3"/>
      <c r="AI111" s="2"/>
      <c r="AU111" s="3"/>
      <c r="AV111" s="2"/>
      <c r="AW111" s="3"/>
      <c r="AX111" s="2"/>
      <c r="BA111" s="3"/>
      <c r="BB111" s="2"/>
      <c r="IV111"/>
    </row>
    <row r="112" spans="3:256" hidden="1">
      <c r="C112" s="41" t="s">
        <v>21</v>
      </c>
      <c r="D112" s="35"/>
      <c r="E112" s="8"/>
      <c r="F112" s="23"/>
      <c r="G112" s="28" t="s">
        <v>2</v>
      </c>
      <c r="H112" s="28" t="s">
        <v>2</v>
      </c>
      <c r="I112" s="11"/>
      <c r="L112" s="2"/>
      <c r="AH112" s="3"/>
      <c r="AI112" s="2"/>
      <c r="AU112" s="3"/>
      <c r="AV112" s="2"/>
      <c r="AW112" s="3"/>
      <c r="AX112" s="2"/>
      <c r="BA112" s="3"/>
      <c r="BB112" s="2"/>
      <c r="IV112"/>
    </row>
    <row r="113" spans="1:256">
      <c r="C113" s="38"/>
      <c r="D113" s="35"/>
      <c r="E113" s="8"/>
      <c r="F113" s="23"/>
      <c r="G113" s="28"/>
      <c r="H113" s="28"/>
      <c r="I113" s="11"/>
      <c r="L113" s="2"/>
      <c r="AH113" s="3"/>
      <c r="AI113" s="2"/>
      <c r="AU113" s="3"/>
      <c r="AV113" s="2"/>
      <c r="AW113" s="3"/>
      <c r="AX113" s="2"/>
      <c r="BA113" s="3"/>
      <c r="BB113" s="2"/>
      <c r="IV113"/>
    </row>
    <row r="114" spans="1:256">
      <c r="A114" s="14"/>
      <c r="B114" s="31"/>
      <c r="C114" s="39" t="s">
        <v>22</v>
      </c>
      <c r="D114" s="35"/>
      <c r="E114" s="8"/>
      <c r="F114" s="23"/>
      <c r="G114" s="28"/>
      <c r="H114" s="28"/>
      <c r="I114" s="11"/>
      <c r="L114" s="2"/>
      <c r="AH114" s="3"/>
      <c r="AI114" s="2"/>
      <c r="AU114" s="3"/>
      <c r="AV114" s="2"/>
      <c r="AW114" s="3"/>
      <c r="AX114" s="2"/>
      <c r="BA114" s="3"/>
      <c r="BB114" s="2"/>
      <c r="IV114"/>
    </row>
    <row r="115" spans="1:256">
      <c r="B115" s="10"/>
      <c r="C115" s="38" t="s">
        <v>170</v>
      </c>
      <c r="D115" s="35"/>
      <c r="E115" s="8"/>
      <c r="F115" s="23"/>
      <c r="G115" s="28">
        <v>117.6</v>
      </c>
      <c r="H115" s="28">
        <v>2.2999999999999998</v>
      </c>
      <c r="I115" s="11"/>
      <c r="L115" s="2"/>
      <c r="AH115" s="3"/>
      <c r="AI115" s="2"/>
      <c r="AU115" s="3"/>
      <c r="AV115" s="2"/>
      <c r="AW115" s="3"/>
      <c r="AX115" s="2"/>
      <c r="BA115" s="3"/>
      <c r="BB115" s="2"/>
      <c r="IV115"/>
    </row>
    <row r="116" spans="1:256">
      <c r="C116" s="41" t="s">
        <v>169</v>
      </c>
      <c r="D116" s="35"/>
      <c r="E116" s="8"/>
      <c r="F116" s="23"/>
      <c r="G116" s="29">
        <v>117.6</v>
      </c>
      <c r="H116" s="29">
        <v>2.2999999999999998</v>
      </c>
      <c r="I116" s="11"/>
      <c r="L116" s="2"/>
      <c r="AH116" s="3"/>
      <c r="AI116" s="2"/>
      <c r="AU116" s="3"/>
      <c r="AV116" s="2"/>
      <c r="AW116" s="3"/>
      <c r="AX116" s="2"/>
      <c r="BA116" s="3"/>
      <c r="BB116" s="2"/>
      <c r="IV116"/>
    </row>
    <row r="117" spans="1:256">
      <c r="C117" s="38"/>
      <c r="D117" s="35"/>
      <c r="E117" s="8"/>
      <c r="F117" s="23"/>
      <c r="G117" s="28"/>
      <c r="H117" s="28"/>
      <c r="I117" s="11"/>
      <c r="L117" s="2"/>
      <c r="AH117" s="3"/>
      <c r="AI117" s="2"/>
      <c r="AU117" s="3"/>
      <c r="AV117" s="2"/>
      <c r="AW117" s="3"/>
      <c r="AX117" s="2"/>
      <c r="BA117" s="3"/>
      <c r="BB117" s="2"/>
      <c r="IV117"/>
    </row>
    <row r="118" spans="1:256" ht="15.75" thickBot="1">
      <c r="C118" s="42" t="s">
        <v>715</v>
      </c>
      <c r="D118" s="36"/>
      <c r="E118" s="6"/>
      <c r="F118" s="24"/>
      <c r="G118" s="30">
        <v>5061.5600000000004</v>
      </c>
      <c r="H118" s="30">
        <f>SUMIFS(I:I,C:C,"Total")</f>
        <v>0</v>
      </c>
      <c r="I118" s="7"/>
      <c r="L118" s="2"/>
      <c r="AH118" s="3"/>
      <c r="AI118" s="2"/>
      <c r="AU118" s="3"/>
      <c r="AV118" s="2"/>
      <c r="AW118" s="3"/>
      <c r="AX118" s="2"/>
      <c r="BA118" s="3"/>
      <c r="BB118" s="2"/>
      <c r="IV118"/>
    </row>
    <row r="119" spans="1:256" s="2" customFormat="1" ht="12.75">
      <c r="C119" s="125" t="s">
        <v>661</v>
      </c>
      <c r="D119" s="61"/>
      <c r="E119" s="61"/>
      <c r="F119" s="61"/>
      <c r="G119" s="61"/>
      <c r="H119" s="61"/>
      <c r="I119" s="48"/>
      <c r="J119" s="49"/>
      <c r="K119" s="3"/>
      <c r="L119" s="3"/>
      <c r="AI119" s="3"/>
      <c r="AV119" s="3"/>
      <c r="AX119" s="3"/>
      <c r="BB119" s="3"/>
    </row>
    <row r="120" spans="1:256" s="2" customFormat="1" ht="12.75">
      <c r="C120" s="126" t="s">
        <v>600</v>
      </c>
      <c r="D120" s="63"/>
      <c r="E120" s="63"/>
      <c r="F120" s="63"/>
      <c r="G120" s="63"/>
      <c r="H120" s="63"/>
      <c r="I120" s="51"/>
      <c r="J120" s="52"/>
      <c r="K120" s="3"/>
      <c r="L120" s="3"/>
      <c r="AI120" s="3"/>
      <c r="AV120" s="3"/>
      <c r="AX120" s="3"/>
      <c r="BB120" s="3"/>
    </row>
    <row r="121" spans="1:256" s="2" customFormat="1" ht="12.75">
      <c r="C121" s="62" t="s">
        <v>636</v>
      </c>
      <c r="D121" s="63"/>
      <c r="E121" s="63"/>
      <c r="F121" s="63"/>
      <c r="G121" s="63"/>
      <c r="H121" s="63"/>
      <c r="I121" s="51"/>
      <c r="J121" s="52"/>
      <c r="K121" s="3"/>
      <c r="L121" s="3"/>
      <c r="AI121" s="3"/>
      <c r="AV121" s="3"/>
      <c r="AX121" s="3"/>
      <c r="BB121" s="3"/>
    </row>
    <row r="122" spans="1:256" s="2" customFormat="1" ht="12.75">
      <c r="C122" s="62" t="s">
        <v>637</v>
      </c>
      <c r="D122" s="63"/>
      <c r="E122" s="63"/>
      <c r="F122" s="63"/>
      <c r="G122" s="63"/>
      <c r="H122" s="63"/>
      <c r="I122" s="51"/>
      <c r="J122" s="52"/>
      <c r="K122" s="3"/>
      <c r="L122" s="3"/>
      <c r="AI122" s="3"/>
      <c r="AV122" s="3"/>
      <c r="AX122" s="3"/>
      <c r="BB122" s="3"/>
    </row>
    <row r="123" spans="1:256" s="2" customFormat="1" ht="13.5" thickBot="1">
      <c r="C123" s="62" t="s">
        <v>638</v>
      </c>
      <c r="D123" s="63"/>
      <c r="E123" s="63"/>
      <c r="F123" s="64"/>
      <c r="G123" s="64"/>
      <c r="H123" s="64"/>
      <c r="I123" s="51"/>
      <c r="J123" s="52"/>
      <c r="K123" s="3"/>
      <c r="L123" s="3"/>
      <c r="AI123" s="3"/>
      <c r="AV123" s="3"/>
      <c r="AX123" s="3"/>
      <c r="BB123" s="3"/>
    </row>
    <row r="124" spans="1:256" s="2" customFormat="1" ht="12.75">
      <c r="C124" s="66"/>
      <c r="D124" s="171" t="s">
        <v>602</v>
      </c>
      <c r="E124" s="172"/>
      <c r="F124" s="64"/>
      <c r="G124" s="64"/>
      <c r="H124" s="64"/>
      <c r="I124" s="51"/>
      <c r="J124" s="52"/>
      <c r="K124" s="3"/>
      <c r="L124" s="3"/>
      <c r="AI124" s="3"/>
      <c r="AV124" s="3"/>
      <c r="AX124" s="3"/>
      <c r="BB124" s="3"/>
    </row>
    <row r="125" spans="1:256" s="2" customFormat="1" ht="38.25">
      <c r="C125" s="127" t="s">
        <v>603</v>
      </c>
      <c r="D125" s="68" t="s">
        <v>639</v>
      </c>
      <c r="E125" s="139" t="s">
        <v>663</v>
      </c>
      <c r="F125" s="64"/>
      <c r="G125" s="64"/>
      <c r="H125" s="64"/>
      <c r="I125" s="51"/>
      <c r="J125" s="52"/>
      <c r="K125" s="3"/>
      <c r="L125" s="3"/>
      <c r="AI125" s="3"/>
      <c r="AV125" s="3"/>
      <c r="AX125" s="3"/>
      <c r="BB125" s="3"/>
    </row>
    <row r="126" spans="1:256" s="2" customFormat="1" ht="12.75">
      <c r="A126" s="64" t="s">
        <v>651</v>
      </c>
      <c r="C126" s="82" t="s">
        <v>641</v>
      </c>
      <c r="D126" s="93">
        <v>76.599999999999994</v>
      </c>
      <c r="E126" s="94">
        <v>74.63</v>
      </c>
      <c r="F126" s="64"/>
      <c r="G126" s="95"/>
      <c r="H126" s="64"/>
      <c r="I126" s="51"/>
      <c r="J126" s="52"/>
      <c r="K126" s="3"/>
      <c r="L126" s="3"/>
      <c r="AI126" s="3"/>
      <c r="AV126" s="3"/>
      <c r="AX126" s="3"/>
      <c r="BB126" s="3"/>
    </row>
    <row r="127" spans="1:256" s="2" customFormat="1" ht="12.75">
      <c r="A127" s="64" t="s">
        <v>652</v>
      </c>
      <c r="C127" s="82" t="s">
        <v>642</v>
      </c>
      <c r="D127" s="93">
        <v>35.89</v>
      </c>
      <c r="E127" s="94">
        <v>34.96</v>
      </c>
      <c r="F127" s="64"/>
      <c r="G127" s="95"/>
      <c r="H127" s="64"/>
      <c r="I127" s="51"/>
      <c r="J127" s="52"/>
      <c r="K127" s="3"/>
      <c r="L127" s="3"/>
      <c r="AI127" s="3"/>
      <c r="AV127" s="3"/>
      <c r="AX127" s="3"/>
      <c r="BB127" s="3"/>
    </row>
    <row r="128" spans="1:256" s="2" customFormat="1" ht="12.75">
      <c r="A128" s="64" t="s">
        <v>618</v>
      </c>
      <c r="C128" s="82" t="s">
        <v>643</v>
      </c>
      <c r="D128" s="93">
        <v>79.73</v>
      </c>
      <c r="E128" s="94">
        <v>77.430000000000007</v>
      </c>
      <c r="F128" s="64"/>
      <c r="G128" s="95"/>
      <c r="H128" s="64"/>
      <c r="I128" s="51"/>
      <c r="J128" s="52"/>
      <c r="K128" s="3"/>
      <c r="L128" s="3"/>
      <c r="AI128" s="3"/>
      <c r="AV128" s="3"/>
      <c r="AX128" s="3"/>
      <c r="BB128" s="3"/>
    </row>
    <row r="129" spans="1:54" s="2" customFormat="1" ht="13.5" thickBot="1">
      <c r="A129" s="64" t="s">
        <v>653</v>
      </c>
      <c r="C129" s="96" t="s">
        <v>644</v>
      </c>
      <c r="D129" s="97">
        <v>36.74</v>
      </c>
      <c r="E129" s="98">
        <v>35.69</v>
      </c>
      <c r="F129" s="64"/>
      <c r="G129" s="95"/>
      <c r="H129" s="64"/>
      <c r="I129" s="51"/>
      <c r="J129" s="52"/>
      <c r="K129" s="3"/>
      <c r="L129" s="3"/>
      <c r="AI129" s="3"/>
      <c r="AV129" s="3"/>
      <c r="AX129" s="3"/>
      <c r="BB129" s="3"/>
    </row>
    <row r="130" spans="1:54" s="2" customFormat="1" ht="12.75">
      <c r="C130" s="99"/>
      <c r="D130" s="100"/>
      <c r="E130" s="100"/>
      <c r="F130" s="64"/>
      <c r="G130" s="64"/>
      <c r="H130" s="64"/>
      <c r="I130" s="51"/>
      <c r="J130" s="52"/>
      <c r="K130" s="3"/>
      <c r="L130" s="3"/>
      <c r="AI130" s="3"/>
      <c r="AV130" s="3"/>
      <c r="AX130" s="3"/>
      <c r="BB130" s="3"/>
    </row>
    <row r="131" spans="1:54" s="2" customFormat="1" ht="12.75">
      <c r="C131" s="78" t="s">
        <v>674</v>
      </c>
      <c r="D131" s="105"/>
      <c r="E131" s="100"/>
      <c r="F131" s="64"/>
      <c r="G131" s="64"/>
      <c r="H131" s="64"/>
      <c r="I131" s="51"/>
      <c r="J131" s="52"/>
      <c r="K131" s="3"/>
      <c r="L131" s="3"/>
      <c r="AI131" s="3"/>
      <c r="AV131" s="3"/>
      <c r="AX131" s="3"/>
      <c r="BB131" s="3"/>
    </row>
    <row r="132" spans="1:54" s="2" customFormat="1" ht="12.75">
      <c r="C132" s="78" t="s">
        <v>646</v>
      </c>
      <c r="D132" s="100"/>
      <c r="E132" s="100"/>
      <c r="F132" s="64"/>
      <c r="G132" s="64"/>
      <c r="H132" s="64"/>
      <c r="I132" s="51"/>
      <c r="J132" s="52"/>
      <c r="K132" s="3"/>
      <c r="L132" s="3"/>
      <c r="AI132" s="3"/>
      <c r="AV132" s="3"/>
      <c r="AX132" s="3"/>
      <c r="BB132" s="3"/>
    </row>
    <row r="133" spans="1:54" s="2" customFormat="1" ht="12.75">
      <c r="C133" s="78" t="s">
        <v>647</v>
      </c>
      <c r="D133" s="100"/>
      <c r="E133" s="100"/>
      <c r="F133" s="64"/>
      <c r="G133" s="64"/>
      <c r="H133" s="64"/>
      <c r="I133" s="51"/>
      <c r="J133" s="52"/>
      <c r="K133" s="3"/>
      <c r="L133" s="3"/>
      <c r="AI133" s="3"/>
      <c r="AV133" s="3"/>
      <c r="AX133" s="3"/>
      <c r="BB133" s="3"/>
    </row>
    <row r="134" spans="1:54" s="2" customFormat="1" ht="12.75">
      <c r="C134" s="76" t="s">
        <v>648</v>
      </c>
      <c r="D134" s="100"/>
      <c r="E134" s="100"/>
      <c r="F134" s="64"/>
      <c r="G134" s="64"/>
      <c r="H134" s="64"/>
      <c r="I134" s="51"/>
      <c r="J134" s="52"/>
      <c r="K134" s="3"/>
      <c r="L134" s="3"/>
      <c r="AI134" s="3"/>
      <c r="AV134" s="3"/>
      <c r="AX134" s="3"/>
      <c r="BB134" s="3"/>
    </row>
    <row r="135" spans="1:54" s="2" customFormat="1" ht="12.75">
      <c r="C135" s="62" t="s">
        <v>671</v>
      </c>
      <c r="D135" s="100"/>
      <c r="E135" s="64"/>
      <c r="F135" s="64"/>
      <c r="G135" s="64"/>
      <c r="H135" s="64"/>
      <c r="I135" s="51"/>
      <c r="J135" s="52"/>
      <c r="K135" s="3"/>
      <c r="L135" s="3"/>
      <c r="AI135" s="3"/>
      <c r="AV135" s="3"/>
      <c r="AX135" s="3"/>
      <c r="BB135" s="3"/>
    </row>
    <row r="136" spans="1:54" s="2" customFormat="1" ht="12.75">
      <c r="C136" s="76" t="s">
        <v>649</v>
      </c>
      <c r="D136" s="64"/>
      <c r="E136" s="64"/>
      <c r="F136" s="64"/>
      <c r="G136" s="64"/>
      <c r="H136" s="64"/>
      <c r="I136" s="51"/>
      <c r="J136" s="52"/>
      <c r="K136" s="3"/>
      <c r="L136" s="3"/>
      <c r="AI136" s="3"/>
      <c r="AV136" s="3"/>
      <c r="AX136" s="3"/>
      <c r="BB136" s="3"/>
    </row>
    <row r="137" spans="1:54" s="2" customFormat="1" ht="12.75">
      <c r="C137" s="76" t="s">
        <v>650</v>
      </c>
      <c r="D137" s="64"/>
      <c r="E137" s="64"/>
      <c r="F137" s="64"/>
      <c r="G137" s="64"/>
      <c r="H137" s="64"/>
      <c r="I137" s="51"/>
      <c r="J137" s="52"/>
      <c r="K137" s="3"/>
      <c r="L137" s="3"/>
      <c r="AI137" s="3"/>
      <c r="AV137" s="3"/>
      <c r="AX137" s="3"/>
      <c r="BB137" s="3"/>
    </row>
    <row r="138" spans="1:54" s="2" customFormat="1" ht="13.5" thickBot="1">
      <c r="C138" s="86" t="s">
        <v>635</v>
      </c>
      <c r="D138" s="87"/>
      <c r="E138" s="87"/>
      <c r="F138" s="87"/>
      <c r="G138" s="87"/>
      <c r="H138" s="87"/>
      <c r="I138" s="57"/>
      <c r="J138" s="58"/>
      <c r="K138" s="3"/>
      <c r="L138" s="3"/>
      <c r="AI138" s="3"/>
      <c r="AV138" s="3"/>
      <c r="AX138" s="3"/>
      <c r="BB138" s="3"/>
    </row>
  </sheetData>
  <mergeCells count="1">
    <mergeCell ref="D124:E124"/>
  </mergeCells>
  <pageMargins left="0.70866141732283472" right="0.70866141732283472" top="0.74803149606299213" bottom="0.74803149606299213" header="0.31496062992125984" footer="0.31496062992125984"/>
  <pageSetup paperSize="8" scale="5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221</vt:i4>
      </vt:variant>
    </vt:vector>
  </HeadingPairs>
  <TitlesOfParts>
    <vt:vector size="231" baseType="lpstr">
      <vt:lpstr>TLEF</vt:lpstr>
      <vt:lpstr>TBFS</vt:lpstr>
      <vt:lpstr>TDMF</vt:lpstr>
      <vt:lpstr>TEF</vt:lpstr>
      <vt:lpstr>TISF</vt:lpstr>
      <vt:lpstr>TLF</vt:lpstr>
      <vt:lpstr>TNI</vt:lpstr>
      <vt:lpstr>TSS</vt:lpstr>
      <vt:lpstr>TTS</vt:lpstr>
      <vt:lpstr>Annexure </vt:lpstr>
      <vt:lpstr>TBFS!Print_Area</vt:lpstr>
      <vt:lpstr>TDMF!Print_Area</vt:lpstr>
      <vt:lpstr>TEF!Print_Area</vt:lpstr>
      <vt:lpstr>TISF!Print_Area</vt:lpstr>
      <vt:lpstr>TLEF!Print_Area</vt:lpstr>
      <vt:lpstr>TLF!Print_Area</vt:lpstr>
      <vt:lpstr>TNI!Print_Area</vt:lpstr>
      <vt:lpstr>TSS!Print_Area</vt:lpstr>
      <vt:lpstr>TTS!Print_Area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XDO_?RATING?10?</vt:lpstr>
      <vt:lpstr>XDO_?RATING?9?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Jack</cp:lastModifiedBy>
  <cp:lastPrinted>2018-09-30T07:33:04Z</cp:lastPrinted>
  <dcterms:created xsi:type="dcterms:W3CDTF">2010-04-14T16:02:20Z</dcterms:created>
  <dcterms:modified xsi:type="dcterms:W3CDTF">2018-10-09T13:54:21Z</dcterms:modified>
</cp:coreProperties>
</file>