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60" windowWidth="18975" windowHeight="11595"/>
  </bookViews>
  <sheets>
    <sheet name="TBFS-Risk-o-Meter &amp; Portfolio" sheetId="3" r:id="rId1"/>
    <sheet name="TBFS-Performace" sheetId="14" r:id="rId2"/>
    <sheet name="Annexure" sheetId="12" r:id="rId3"/>
  </sheets>
  <externalReferences>
    <externalReference r:id="rId4"/>
    <externalReference r:id="rId5"/>
  </externalReferences>
  <definedNames>
    <definedName name="XDO_?AUM?">#REF!</definedName>
    <definedName name="XDO_?CLASS_3?">#REF!</definedName>
    <definedName name="XDO_?CLASS_3?1?">'TBFS-Risk-o-Meter &amp; Portfolio'!$C$8:$C$26</definedName>
    <definedName name="XDO_?CLASS_3?2?">#REF!</definedName>
    <definedName name="XDO_?CLASS_3?3?">#REF!</definedName>
    <definedName name="XDO_?CLASS_3?4?">#REF!</definedName>
    <definedName name="XDO_?CLASS_3?5?">#REF!</definedName>
    <definedName name="XDO_?CLASS_3?6?">#REF!</definedName>
    <definedName name="XDO_?CLASS_3?7?">#REF!</definedName>
    <definedName name="XDO_?CLASS_4?">#REF!</definedName>
    <definedName name="XDO_?CS_1?">#REF!</definedName>
    <definedName name="XDO_?CS_2?">#REF!</definedName>
    <definedName name="XDO_?FINAL_ISIN?">#REF!</definedName>
    <definedName name="XDO_?FINAL_ISIN?1?">'TBFS-Risk-o-Meter &amp; Portfolio'!$D$10:$D$26</definedName>
    <definedName name="XDO_?FINAL_ISIN?10?">#REF!</definedName>
    <definedName name="XDO_?FINAL_ISIN?11?">#REF!</definedName>
    <definedName name="XDO_?FINAL_ISIN?12?">#REF!</definedName>
    <definedName name="XDO_?FINAL_ISIN?13?">#REF!</definedName>
    <definedName name="XDO_?FINAL_ISIN?14?">#REF!</definedName>
    <definedName name="XDO_?FINAL_ISIN?15?">#REF!</definedName>
    <definedName name="XDO_?FINAL_ISIN?2?">'TBFS-Risk-o-Meter &amp; Portfolio'!$D$10:$D$68</definedName>
    <definedName name="XDO_?FINAL_ISIN?3?">#REF!</definedName>
    <definedName name="XDO_?FINAL_ISIN?4?">#REF!</definedName>
    <definedName name="XDO_?FINAL_ISIN?5?">#REF!</definedName>
    <definedName name="XDO_?FINAL_ISIN?6?">#REF!</definedName>
    <definedName name="XDO_?FINAL_ISIN?7?">#REF!</definedName>
    <definedName name="XDO_?FINAL_ISIN?8?">#REF!</definedName>
    <definedName name="XDO_?FINAL_ISIN?9?">#REF!</definedName>
    <definedName name="XDO_?FINAL_MV?">#REF!</definedName>
    <definedName name="XDO_?FINAL_MV?1?">'TBFS-Risk-o-Meter &amp; Portfolio'!$G$10:$G$26</definedName>
    <definedName name="XDO_?FINAL_MV?10?">#REF!</definedName>
    <definedName name="XDO_?FINAL_MV?11?">#REF!</definedName>
    <definedName name="XDO_?FINAL_MV?12?">#REF!</definedName>
    <definedName name="XDO_?FINAL_MV?13?">#REF!</definedName>
    <definedName name="XDO_?FINAL_MV?14?">#REF!</definedName>
    <definedName name="XDO_?FINAL_MV?15?">#REF!</definedName>
    <definedName name="XDO_?FINAL_MV?2?">'TBFS-Risk-o-Meter &amp; Portfolio'!$G$10:$G$68</definedName>
    <definedName name="XDO_?FINAL_MV?3?">#REF!</definedName>
    <definedName name="XDO_?FINAL_MV?4?">#REF!</definedName>
    <definedName name="XDO_?FINAL_MV?5?">#REF!</definedName>
    <definedName name="XDO_?FINAL_MV?6?">#REF!</definedName>
    <definedName name="XDO_?FINAL_MV?7?">#REF!</definedName>
    <definedName name="XDO_?FINAL_MV?8?">#REF!</definedName>
    <definedName name="XDO_?FINAL_MV?9?">#REF!</definedName>
    <definedName name="XDO_?FINAL_NAME?">#REF!</definedName>
    <definedName name="XDO_?FINAL_NAME?1?">'TBFS-Risk-o-Meter &amp; Portfolio'!$C$10:$C$26</definedName>
    <definedName name="XDO_?FINAL_NAME?10?">#REF!</definedName>
    <definedName name="XDO_?FINAL_NAME?11?">#REF!</definedName>
    <definedName name="XDO_?FINAL_NAME?12?">#REF!</definedName>
    <definedName name="XDO_?FINAL_NAME?13?">#REF!</definedName>
    <definedName name="XDO_?FINAL_NAME?14?">#REF!</definedName>
    <definedName name="XDO_?FINAL_NAME?15?">#REF!</definedName>
    <definedName name="XDO_?FINAL_NAME?2?">'TBFS-Risk-o-Meter &amp; Portfolio'!$C$10:$C$68</definedName>
    <definedName name="XDO_?FINAL_NAME?3?">#REF!</definedName>
    <definedName name="XDO_?FINAL_NAME?4?">#REF!</definedName>
    <definedName name="XDO_?FINAL_NAME?5?">#REF!</definedName>
    <definedName name="XDO_?FINAL_NAME?6?">#REF!</definedName>
    <definedName name="XDO_?FINAL_NAME?7?">#REF!</definedName>
    <definedName name="XDO_?FINAL_NAME?8?">#REF!</definedName>
    <definedName name="XDO_?FINAL_NAME?9?">#REF!</definedName>
    <definedName name="XDO_?FINAL_PER_NET?">#REF!</definedName>
    <definedName name="XDO_?FINAL_PER_NET?1?">'TBFS-Risk-o-Meter &amp; Portfolio'!$H$10:$H$26</definedName>
    <definedName name="XDO_?FINAL_PER_NET?10?">#REF!</definedName>
    <definedName name="XDO_?FINAL_PER_NET?11?">#REF!</definedName>
    <definedName name="XDO_?FINAL_PER_NET?12?">#REF!</definedName>
    <definedName name="XDO_?FINAL_PER_NET?13?">#REF!</definedName>
    <definedName name="XDO_?FINAL_PER_NET?14?">#REF!</definedName>
    <definedName name="XDO_?FINAL_PER_NET?15?">#REF!</definedName>
    <definedName name="XDO_?FINAL_PER_NET?2?">'TBFS-Risk-o-Meter &amp; Portfolio'!$H$10:$H$68</definedName>
    <definedName name="XDO_?FINAL_PER_NET?3?">#REF!</definedName>
    <definedName name="XDO_?FINAL_PER_NET?4?">#REF!</definedName>
    <definedName name="XDO_?FINAL_PER_NET?5?">#REF!</definedName>
    <definedName name="XDO_?FINAL_PER_NET?6?">#REF!</definedName>
    <definedName name="XDO_?FINAL_PER_NET?7?">#REF!</definedName>
    <definedName name="XDO_?FINAL_PER_NET?8?">#REF!</definedName>
    <definedName name="XDO_?FINAL_PER_NET?9?">#REF!</definedName>
    <definedName name="XDO_?FINAL_QUANTITE?">#REF!</definedName>
    <definedName name="XDO_?FINAL_QUANTITE?1?">'TBFS-Risk-o-Meter &amp; Portfolio'!$F$10:$F$26</definedName>
    <definedName name="XDO_?FINAL_QUANTITE?10?">#REF!</definedName>
    <definedName name="XDO_?FINAL_QUANTITE?11?">#REF!</definedName>
    <definedName name="XDO_?FINAL_QUANTITE?12?">#REF!</definedName>
    <definedName name="XDO_?FINAL_QUANTITE?13?">#REF!</definedName>
    <definedName name="XDO_?FINAL_QUANTITE?14?">#REF!</definedName>
    <definedName name="XDO_?FINAL_QUANTITE?15?">#REF!</definedName>
    <definedName name="XDO_?FINAL_QUANTITE?2?">'TBFS-Risk-o-Meter &amp; Portfolio'!$F$10:$F$68</definedName>
    <definedName name="XDO_?FINAL_QUANTITE?3?">#REF!</definedName>
    <definedName name="XDO_?FINAL_QUANTITE?4?">#REF!</definedName>
    <definedName name="XDO_?FINAL_QUANTITE?5?">#REF!</definedName>
    <definedName name="XDO_?FINAL_QUANTITE?6?">#REF!</definedName>
    <definedName name="XDO_?FINAL_QUANTITE?7?">#REF!</definedName>
    <definedName name="XDO_?FINAL_QUANTITE?8?">#REF!</definedName>
    <definedName name="XDO_?FINAL_QUANTITE?9?">#REF!</definedName>
    <definedName name="XDO_?LONG_DESC?">#REF!</definedName>
    <definedName name="XDO_?NAMC?" localSheetId="2">[1]TBF!#REF!</definedName>
    <definedName name="XDO_?NAMC?">#REF!</definedName>
    <definedName name="XDO_?NAMC?1?" localSheetId="2">[1]TBFS!#REF!</definedName>
    <definedName name="XDO_?NAMC?1?">'TBFS-Risk-o-Meter &amp; Portfolio'!#REF!</definedName>
    <definedName name="XDO_?NAMC?10?">[2]TTS!#REF!</definedName>
    <definedName name="XDO_?NAMC?11?">[2]TUCL!#REF!</definedName>
    <definedName name="XDO_?NAMC?2?" localSheetId="2">[1]TDF!#REF!</definedName>
    <definedName name="XDO_?NAMC?2?">#REF!</definedName>
    <definedName name="XDO_?NAMC?3?" localSheetId="2">[1]TEF!#REF!</definedName>
    <definedName name="XDO_?NAMC?3?">#REF!</definedName>
    <definedName name="XDO_?NAMC?4?" localSheetId="2">[1]TISF!#REF!</definedName>
    <definedName name="XDO_?NAMC?4?">#REF!</definedName>
    <definedName name="XDO_?NAMC?5?" localSheetId="2">[1]TLF!#REF!</definedName>
    <definedName name="XDO_?NAMC?5?">#REF!</definedName>
    <definedName name="XDO_?NAMC?6?" localSheetId="2">[1]TNI!#REF!</definedName>
    <definedName name="XDO_?NAMC?6?">#REF!</definedName>
    <definedName name="XDO_?NAMC?7?" localSheetId="2">[1]TSS!#REF!</definedName>
    <definedName name="XDO_?NAMC?7?">#REF!</definedName>
    <definedName name="XDO_?NAMC?8?">[1]TTS!#REF!</definedName>
    <definedName name="XDO_?NAMC?9?">[2]TSS!#REF!</definedName>
    <definedName name="XDO_?NAMCNAME?">#REF!</definedName>
    <definedName name="XDO_?NAMCNAME?1?">'TBFS-Risk-o-Meter &amp; Portfolio'!$C$2:$C$26</definedName>
    <definedName name="XDO_?NAMCNAME?2?">#REF!</definedName>
    <definedName name="XDO_?NAMCNAME?3?">#REF!</definedName>
    <definedName name="XDO_?NAMCNAME?4?">#REF!</definedName>
    <definedName name="XDO_?NAMCNAME?5?">#REF!</definedName>
    <definedName name="XDO_?NAMCNAME?6?">#REF!</definedName>
    <definedName name="XDO_?NAMCNAME?7?">#REF!</definedName>
    <definedName name="XDO_?NDATE?" localSheetId="2">[1]TBF!#REF!</definedName>
    <definedName name="XDO_?NDATE?">#REF!</definedName>
    <definedName name="XDO_?NDATE?1?" localSheetId="2">[1]TBFS!#REF!</definedName>
    <definedName name="XDO_?NDATE?1?">'TBFS-Risk-o-Meter &amp; Portfolio'!#REF!</definedName>
    <definedName name="XDO_?NDATE?10?">[2]TTS!#REF!</definedName>
    <definedName name="XDO_?NDATE?11?">[2]TUCL!#REF!</definedName>
    <definedName name="XDO_?NDATE?2?" localSheetId="2">[1]TDF!#REF!</definedName>
    <definedName name="XDO_?NDATE?2?">#REF!</definedName>
    <definedName name="XDO_?NDATE?3?" localSheetId="2">[1]TEF!#REF!</definedName>
    <definedName name="XDO_?NDATE?3?">#REF!</definedName>
    <definedName name="XDO_?NDATE?4?" localSheetId="2">[1]TISF!#REF!</definedName>
    <definedName name="XDO_?NDATE?4?">#REF!</definedName>
    <definedName name="XDO_?NDATE?5?" localSheetId="2">[1]TLF!#REF!</definedName>
    <definedName name="XDO_?NDATE?5?">#REF!</definedName>
    <definedName name="XDO_?NDATE?6?" localSheetId="2">[1]TNI!#REF!</definedName>
    <definedName name="XDO_?NDATE?6?">#REF!</definedName>
    <definedName name="XDO_?NDATE?7?" localSheetId="2">[1]TSS!#REF!</definedName>
    <definedName name="XDO_?NDATE?7?">#REF!</definedName>
    <definedName name="XDO_?NDATE?8?">[1]TTS!#REF!</definedName>
    <definedName name="XDO_?NDATE?9?">[2]TSS!#REF!</definedName>
    <definedName name="XDO_?NNPTF?" localSheetId="2">[1]TBF!#REF!</definedName>
    <definedName name="XDO_?NNPTF?">#REF!</definedName>
    <definedName name="XDO_?NNPTF?1?" localSheetId="2">[1]TBFS!#REF!</definedName>
    <definedName name="XDO_?NNPTF?1?">'TBFS-Risk-o-Meter &amp; Portfolio'!#REF!</definedName>
    <definedName name="XDO_?NNPTF?10?">[2]TTS!#REF!</definedName>
    <definedName name="XDO_?NNPTF?11?">[2]TUCL!#REF!</definedName>
    <definedName name="XDO_?NNPTF?2?" localSheetId="2">[1]TDF!#REF!</definedName>
    <definedName name="XDO_?NNPTF?2?">#REF!</definedName>
    <definedName name="XDO_?NNPTF?3?" localSheetId="2">[1]TEF!#REF!</definedName>
    <definedName name="XDO_?NNPTF?3?">#REF!</definedName>
    <definedName name="XDO_?NNPTF?4?" localSheetId="2">[1]TISF!#REF!</definedName>
    <definedName name="XDO_?NNPTF?4?">#REF!</definedName>
    <definedName name="XDO_?NNPTF?5?" localSheetId="2">[1]TLF!#REF!</definedName>
    <definedName name="XDO_?NNPTF?5?">#REF!</definedName>
    <definedName name="XDO_?NNPTF?6?" localSheetId="2">[1]TNI!#REF!</definedName>
    <definedName name="XDO_?NNPTF?6?">#REF!</definedName>
    <definedName name="XDO_?NNPTF?7?" localSheetId="2">[1]TSS!#REF!</definedName>
    <definedName name="XDO_?NNPTF?7?">#REF!</definedName>
    <definedName name="XDO_?NNPTF?8?">[1]TTS!#REF!</definedName>
    <definedName name="XDO_?NNPTF?9?">[2]TSS!#REF!</definedName>
    <definedName name="XDO_?NOVAL?">#REF!</definedName>
    <definedName name="XDO_?NOVAL?1?">'TBFS-Risk-o-Meter &amp; Portfolio'!$B$10:$B$26</definedName>
    <definedName name="XDO_?NOVAL?10?">#REF!</definedName>
    <definedName name="XDO_?NOVAL?11?">#REF!</definedName>
    <definedName name="XDO_?NOVAL?12?">#REF!</definedName>
    <definedName name="XDO_?NOVAL?13?">#REF!</definedName>
    <definedName name="XDO_?NOVAL?14?">#REF!</definedName>
    <definedName name="XDO_?NOVAL?15?">#REF!</definedName>
    <definedName name="XDO_?NOVAL?2?">'TBFS-Risk-o-Meter &amp; Portfolio'!$B$10:$B$68</definedName>
    <definedName name="XDO_?NOVAL?3?">#REF!</definedName>
    <definedName name="XDO_?NOVAL?4?">#REF!</definedName>
    <definedName name="XDO_?NOVAL?5?">#REF!</definedName>
    <definedName name="XDO_?NOVAL?6?">#REF!</definedName>
    <definedName name="XDO_?NOVAL?7?">#REF!</definedName>
    <definedName name="XDO_?NOVAL?8?">#REF!</definedName>
    <definedName name="XDO_?NOVAL?9?">#REF!</definedName>
    <definedName name="XDO_?NPTF?">#REF!</definedName>
    <definedName name="XDO_?NPTF?1?">'TBFS-Risk-o-Meter &amp; Portfolio'!$D$2:$D$26</definedName>
    <definedName name="XDO_?NPTF?2?">#REF!</definedName>
    <definedName name="XDO_?NPTF?3?">#REF!</definedName>
    <definedName name="XDO_?NPTF?4?">#REF!</definedName>
    <definedName name="XDO_?NPTF?5?">#REF!</definedName>
    <definedName name="XDO_?NPTF?6?">#REF!</definedName>
    <definedName name="XDO_?NPTF?7?">#REF!</definedName>
    <definedName name="XDO_?RATING?">#REF!</definedName>
    <definedName name="XDO_?RATING?1?">'TBFS-Risk-o-Meter &amp; Portfolio'!$E$10:$E$26</definedName>
    <definedName name="XDO_?RATING?10?">#REF!</definedName>
    <definedName name="XDO_?RATING?11?">#REF!</definedName>
    <definedName name="XDO_?RATING?12?">#REF!</definedName>
    <definedName name="XDO_?RATING?13?">#REF!</definedName>
    <definedName name="XDO_?RATING?14?">#REF!</definedName>
    <definedName name="XDO_?RATING?15?">#REF!</definedName>
    <definedName name="XDO_?RATING?2?">'TBFS-Risk-o-Meter &amp; Portfolio'!$E$10:$E$68</definedName>
    <definedName name="XDO_?RATING?3?">#REF!</definedName>
    <definedName name="XDO_?RATING?4?">#REF!</definedName>
    <definedName name="XDO_?RATING?5?">#REF!</definedName>
    <definedName name="XDO_?RATING?6?">#REF!</definedName>
    <definedName name="XDO_?RATING?7?">#REF!</definedName>
    <definedName name="XDO_?RATING?8?">#REF!</definedName>
    <definedName name="XDO_?RATING?9?">#REF!</definedName>
    <definedName name="XDO_?REMARKS?">#REF!</definedName>
    <definedName name="XDO_?REMARKS?1?">'TBFS-Risk-o-Meter &amp; Portfolio'!$J$10:$J$26</definedName>
    <definedName name="XDO_?REMARKS?10?">#REF!</definedName>
    <definedName name="XDO_?REMARKS?11?">#REF!</definedName>
    <definedName name="XDO_?REMARKS?12?">#REF!</definedName>
    <definedName name="XDO_?REMARKS?13?">#REF!</definedName>
    <definedName name="XDO_?REMARKS?14?">#REF!</definedName>
    <definedName name="XDO_?REMARKS?15?">#REF!</definedName>
    <definedName name="XDO_?REMARKS?2?">'TBFS-Risk-o-Meter &amp; Portfolio'!$J$10:$J$68</definedName>
    <definedName name="XDO_?REMARKS?3?">#REF!</definedName>
    <definedName name="XDO_?REMARKS?4?">#REF!</definedName>
    <definedName name="XDO_?REMARKS?5?">#REF!</definedName>
    <definedName name="XDO_?REMARKS?6?">#REF!</definedName>
    <definedName name="XDO_?REMARKS?7?">#REF!</definedName>
    <definedName name="XDO_?REMARKS?8?">#REF!</definedName>
    <definedName name="XDO_?REMARKS?9?">#REF!</definedName>
    <definedName name="XDO_?TDATE?">#REF!</definedName>
    <definedName name="XDO_?TITL?">#REF!</definedName>
    <definedName name="XDO_?TITL?1?">'TBFS-Risk-o-Meter &amp; Portfolio'!$A$8:$A$26</definedName>
    <definedName name="XDO_?TITL?2?">#REF!</definedName>
    <definedName name="XDO_?TITL?3?">#REF!</definedName>
    <definedName name="XDO_?TITL?4?">#REF!</definedName>
    <definedName name="XDO_?TITL?5?">#REF!</definedName>
    <definedName name="XDO_?TITL?6?">#REF!</definedName>
    <definedName name="XDO_?TITL?7?">#REF!</definedName>
    <definedName name="XDO_?YTM?">#REF!</definedName>
    <definedName name="XDO_?YTM?1?">'TBFS-Risk-o-Meter &amp; Portfolio'!$I$10:$I$26</definedName>
    <definedName name="XDO_?YTM?10?">#REF!</definedName>
    <definedName name="XDO_?YTM?11?">#REF!</definedName>
    <definedName name="XDO_?YTM?12?">#REF!</definedName>
    <definedName name="XDO_?YTM?13?">#REF!</definedName>
    <definedName name="XDO_?YTM?14?">#REF!</definedName>
    <definedName name="XDO_?YTM?15?">#REF!</definedName>
    <definedName name="XDO_?YTM?2?">'TBFS-Risk-o-Meter &amp; Portfolio'!$I$10:$I$68</definedName>
    <definedName name="XDO_?YTM?3?">#REF!</definedName>
    <definedName name="XDO_?YTM?4?">#REF!</definedName>
    <definedName name="XDO_?YTM?5?">#REF!</definedName>
    <definedName name="XDO_?YTM?6?">#REF!</definedName>
    <definedName name="XDO_?YTM?7?">#REF!</definedName>
    <definedName name="XDO_?YTM?8?">#REF!</definedName>
    <definedName name="XDO_?YTM?9?">#REF!</definedName>
    <definedName name="XDO_GROUP_?G_2?">#REF!</definedName>
    <definedName name="XDO_GROUP_?G_2?1?">'TBFS-Risk-o-Meter &amp; Portfolio'!$2:$34</definedName>
    <definedName name="XDO_GROUP_?G_2?2?">#REF!</definedName>
    <definedName name="XDO_GROUP_?G_2?3?">#REF!</definedName>
    <definedName name="XDO_GROUP_?G_2?4?">#REF!</definedName>
    <definedName name="XDO_GROUP_?G_2?5?">#REF!</definedName>
    <definedName name="XDO_GROUP_?G_2?6?">#REF!</definedName>
    <definedName name="XDO_GROUP_?G_2?7?">#REF!</definedName>
    <definedName name="XDO_GROUP_?G_3?">#REF!</definedName>
    <definedName name="XDO_GROUP_?G_3?1?">'TBFS-Risk-o-Meter &amp; Portfolio'!$8:$33</definedName>
    <definedName name="XDO_GROUP_?G_3?2?">#REF!</definedName>
    <definedName name="XDO_GROUP_?G_3?3?">#REF!</definedName>
    <definedName name="XDO_GROUP_?G_3?4?">#REF!</definedName>
    <definedName name="XDO_GROUP_?G_3?5?">#REF!</definedName>
    <definedName name="XDO_GROUP_?G_3?6?">#REF!</definedName>
    <definedName name="XDO_GROUP_?G_3?7?">#REF!</definedName>
    <definedName name="XDO_GROUP_?G_4?">#REF!</definedName>
    <definedName name="XDO_GROUP_?G_4?1?">'TBFS-Risk-o-Meter &amp; Portfolio'!$B$10:$IV$26</definedName>
    <definedName name="XDO_GROUP_?G_4?10?">#REF!</definedName>
    <definedName name="XDO_GROUP_?G_4?11?">#REF!</definedName>
    <definedName name="XDO_GROUP_?G_4?12?">#REF!</definedName>
    <definedName name="XDO_GROUP_?G_4?13?">#REF!</definedName>
    <definedName name="XDO_GROUP_?G_4?14?">#REF!</definedName>
    <definedName name="XDO_GROUP_?G_4?15?">#REF!</definedName>
    <definedName name="XDO_GROUP_?G_4?2?">'TBFS-Risk-o-Meter &amp; Portfolio'!$B$31:$IV$31</definedName>
    <definedName name="XDO_GROUP_?G_4?3?">#REF!</definedName>
    <definedName name="XDO_GROUP_?G_4?4?">#REF!</definedName>
    <definedName name="XDO_GROUP_?G_4?5?">#REF!</definedName>
    <definedName name="XDO_GROUP_?G_4?6?">#REF!</definedName>
    <definedName name="XDO_GROUP_?G_4?7?">#REF!</definedName>
    <definedName name="XDO_GROUP_?G_4?8?">#REF!</definedName>
    <definedName name="XDO_GROUP_?G_4?9?">#REF!</definedName>
  </definedNames>
  <calcPr calcId="145621"/>
</workbook>
</file>

<file path=xl/calcChain.xml><?xml version="1.0" encoding="utf-8"?>
<calcChain xmlns="http://schemas.openxmlformats.org/spreadsheetml/2006/main">
  <c r="H71" i="3" l="1"/>
</calcChain>
</file>

<file path=xl/sharedStrings.xml><?xml version="1.0" encoding="utf-8"?>
<sst xmlns="http://schemas.openxmlformats.org/spreadsheetml/2006/main" count="213" uniqueCount="146">
  <si>
    <t>EQUITY &amp; EQUITY RELATED</t>
  </si>
  <si>
    <t>a) Listed/awaiting listing on Stock Exchanges</t>
  </si>
  <si>
    <t>NIL</t>
  </si>
  <si>
    <t>b) Unlisted</t>
  </si>
  <si>
    <t>c) Foreign Securities and /or overseas ETF</t>
  </si>
  <si>
    <t>DEBT INSTRUMENTS</t>
  </si>
  <si>
    <t>a) Listed/awaiting listing on the stock exchanges</t>
  </si>
  <si>
    <t>b) Privately Placed/Unlisted</t>
  </si>
  <si>
    <t>c) Securitised Debt Instruments</t>
  </si>
  <si>
    <t>d) Central Government Securities</t>
  </si>
  <si>
    <t>e) State Government Securities</t>
  </si>
  <si>
    <t>MONEY MARKET INSTRUMENTS</t>
  </si>
  <si>
    <t>a) Commercial Paper</t>
  </si>
  <si>
    <t>b) Certificate of Deposits</t>
  </si>
  <si>
    <t>c) Treasury Bills</t>
  </si>
  <si>
    <t>d) Bills Re- Discounting</t>
  </si>
  <si>
    <t>OTHERS</t>
  </si>
  <si>
    <t>a) Mutual Fund Units / Exchange Traded Funds</t>
  </si>
  <si>
    <t>b) Gold</t>
  </si>
  <si>
    <t>c) Short Term Deposits</t>
  </si>
  <si>
    <t>d) Term Deposits Placed as Margins</t>
  </si>
  <si>
    <t>e) TREPS / Reverse Repo Investments</t>
  </si>
  <si>
    <t>Other Current Assets / (Liabilities)</t>
  </si>
  <si>
    <t>TAURUS MUTUAL FUND</t>
  </si>
  <si>
    <t>SCHEME NAME :</t>
  </si>
  <si>
    <t>PORTFOLIO STATEMENT AS ON :</t>
  </si>
  <si>
    <t>Name of the Instrument / Issuer</t>
  </si>
  <si>
    <t>ISIN</t>
  </si>
  <si>
    <t>Rating / Industry ^</t>
  </si>
  <si>
    <t>Quantity</t>
  </si>
  <si>
    <t>Market value
(Rs. in Lakhs)</t>
  </si>
  <si>
    <t>% to AUM</t>
  </si>
  <si>
    <t>YTM %</t>
  </si>
  <si>
    <t>Notes &amp; Symbols</t>
  </si>
  <si>
    <t>100012</t>
  </si>
  <si>
    <t>ICICI Bank Ltd.</t>
  </si>
  <si>
    <t>INE090A01021</t>
  </si>
  <si>
    <t>Banks</t>
  </si>
  <si>
    <t>100006</t>
  </si>
  <si>
    <t>HDFC Bank Ltd.</t>
  </si>
  <si>
    <t>INE040A01034</t>
  </si>
  <si>
    <t>100001</t>
  </si>
  <si>
    <t>Housing Development Finance Corporation Ltd.</t>
  </si>
  <si>
    <t>INE001A01036</t>
  </si>
  <si>
    <t>Finance</t>
  </si>
  <si>
    <t>100010</t>
  </si>
  <si>
    <t>State Bank of India</t>
  </si>
  <si>
    <t>INE062A01020</t>
  </si>
  <si>
    <t>100104</t>
  </si>
  <si>
    <t>Kotak Mahindra Bank Ltd.</t>
  </si>
  <si>
    <t>INE237A01028</t>
  </si>
  <si>
    <t>100024</t>
  </si>
  <si>
    <t>Axis Bank Ltd.</t>
  </si>
  <si>
    <t>INE238A01034</t>
  </si>
  <si>
    <t>Capital Markets</t>
  </si>
  <si>
    <t>100036</t>
  </si>
  <si>
    <t>Mahindra &amp; Mahindra Financial Services Ltd.</t>
  </si>
  <si>
    <t>INE774D01024</t>
  </si>
  <si>
    <t>100814</t>
  </si>
  <si>
    <t>HDFC Asset Management Company Ltd.</t>
  </si>
  <si>
    <t>INE127D01025</t>
  </si>
  <si>
    <t>100013</t>
  </si>
  <si>
    <t>IndusInd Bank Ltd.</t>
  </si>
  <si>
    <t>INE095A01012</t>
  </si>
  <si>
    <t>100125</t>
  </si>
  <si>
    <t>Bajaj Finance Ltd.</t>
  </si>
  <si>
    <t>INE296A01024</t>
  </si>
  <si>
    <t>100706</t>
  </si>
  <si>
    <t>HDFC Life Insurance Company Ltd.</t>
  </si>
  <si>
    <t>INE795G01014</t>
  </si>
  <si>
    <t>Insurance</t>
  </si>
  <si>
    <t>Total</t>
  </si>
  <si>
    <t>Net Receivable / Payable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</si>
  <si>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</si>
  <si>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</si>
  <si>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Entitalment ; P** Preference Shares ; W** Warrants</t>
  </si>
  <si>
    <t>1. Non Convertible Debentures and  Bonds are considered as Traded based on information provided by external agencies.</t>
  </si>
  <si>
    <t>2. ^ The Name of the Industry is in accordance with Industry Classification as recommended by AMFI.</t>
  </si>
  <si>
    <t>3. All corporate ratings are assigned by rating agencies like CRISIL; CARE; ICRA; IND; BRW.</t>
  </si>
  <si>
    <t>TBFS</t>
  </si>
  <si>
    <t xml:space="preserve">Taurus Banking &amp; Financial Services Fund </t>
  </si>
  <si>
    <t>100399</t>
  </si>
  <si>
    <t>Cholamandalam Investment &amp; Finance Co. Ltd.</t>
  </si>
  <si>
    <t>INE121A01024</t>
  </si>
  <si>
    <t>100116</t>
  </si>
  <si>
    <t>Sundaram Finance Ltd.</t>
  </si>
  <si>
    <t>INE660A01013</t>
  </si>
  <si>
    <t>100160</t>
  </si>
  <si>
    <t>ICRA Ltd.</t>
  </si>
  <si>
    <t>INE725G01011</t>
  </si>
  <si>
    <t>100380</t>
  </si>
  <si>
    <t>Bajaj Finserv Ltd.</t>
  </si>
  <si>
    <t>INE918I01018</t>
  </si>
  <si>
    <t>100453</t>
  </si>
  <si>
    <t>RBL Bank Ltd.</t>
  </si>
  <si>
    <t>INE976G01028</t>
  </si>
  <si>
    <t>100665</t>
  </si>
  <si>
    <t>Aditya Birla Capital Ltd.</t>
  </si>
  <si>
    <t>INE674K01013</t>
  </si>
  <si>
    <t>Notes :</t>
  </si>
  <si>
    <t>(1)  Total NPAs provided for and its percentage to NAV is Nil.</t>
  </si>
  <si>
    <t>(2)  Total Value and percentage of illiquid equity shares is Nil.</t>
  </si>
  <si>
    <t>(3)  Net Assets Value per unit (in Rupees) are as follows:</t>
  </si>
  <si>
    <t>NAV per unit</t>
  </si>
  <si>
    <t>Plan/Option</t>
  </si>
  <si>
    <t>As on 
March 31, 2021</t>
  </si>
  <si>
    <t>As on 
September 30, 2021</t>
  </si>
  <si>
    <t>Regular Plan - IDCW</t>
  </si>
  <si>
    <t>Regular Plan - Growth</t>
  </si>
  <si>
    <t>Direct Plan - IDCW</t>
  </si>
  <si>
    <t>Direct Plan - Growth</t>
  </si>
  <si>
    <t xml:space="preserve">      Portfolio Turnover Ratio = Lower of sales or purchase of securities divided by average AUM for 12 months ended September 30, 2021</t>
  </si>
  <si>
    <t>(4) The Scheme did not declare any dividend during the half year ended  September 30, 2021.</t>
  </si>
  <si>
    <t>(5) The Scheme did not declare any bonus during the half year ended  September 30, 2021.</t>
  </si>
  <si>
    <t>(6) Total outstanding exposure in derivative instruments as on  September 30, 2021 is Nil</t>
  </si>
  <si>
    <t>(7) Total investments in Foreign Securities /ADRs/GDRs /Overseas ETFs as at  September 30, 2021 and its percentage to NAV is Nil.</t>
  </si>
  <si>
    <t>(9) The Scheme did not invest in repo transactions of corporate debt securities during the half year ended  September 30, 2021.</t>
  </si>
  <si>
    <t>(10) The Scheme did not invest in credit default swaps during the half year ended  September 30, 2021.</t>
  </si>
  <si>
    <t>(8) During the period, the portfolio turnover ratio is 0.2 times.</t>
  </si>
  <si>
    <t>Taurus Mutual Fund</t>
  </si>
  <si>
    <t>Disclosure for investments in derivative instruments</t>
  </si>
  <si>
    <t>Note : In case of derivative transactions end of the day position on the date of such transaction is considered as the basis to assess the nature of transaction as hedge /  non-hedge.</t>
  </si>
  <si>
    <t>Hedging Positions through Futures as on 30th September 2021 : Nil</t>
  </si>
  <si>
    <t>Other than Hedging Positions through Futures as on 30th September 2021 : Nil</t>
  </si>
  <si>
    <t>For the period 01st April 2021 to 30th September 2021, following non-hedging transactions through futures have been squared off/expired : Nil</t>
  </si>
  <si>
    <t>For the period 01st April 2021 to 30th September 2021, hedging transactions through options which have been exercised/expired : Nil</t>
  </si>
  <si>
    <t>Other than Hedging Positions through Options as on 30th September 2021 : Nil</t>
  </si>
  <si>
    <t>For the period 01st April 2021 to 30th September 2021, non-hedging transactions through options have been exercised/expired : Nil</t>
  </si>
  <si>
    <t>Hedging Positions through Swaps as on 30th September 2021: Nil</t>
  </si>
  <si>
    <t>For the period 01st April 2021 to 30th September 2021, hedging transactions through Swaps which have been squared off/expired : Nil</t>
  </si>
  <si>
    <t>Hedging Position through Put Option as on 30th September 2021 : Nil</t>
  </si>
  <si>
    <t>Particulars</t>
  </si>
  <si>
    <t>1 year</t>
  </si>
  <si>
    <t>3 Year</t>
  </si>
  <si>
    <t>5 year</t>
  </si>
  <si>
    <t>Since Inception</t>
  </si>
  <si>
    <t>CAGR [%]</t>
  </si>
  <si>
    <t>Current Value of Investment of Rs. 10000</t>
  </si>
  <si>
    <t>Scheme</t>
  </si>
  <si>
    <t>Nifty 50 TRI (Additional Benchmark)</t>
  </si>
  <si>
    <t>Taurus Banking &amp; Financial Services Fund - Regular Plan Growth Option</t>
  </si>
  <si>
    <t>S&amp;P BSE Bankex Index TRI (Benchmark)</t>
  </si>
  <si>
    <t>NAV [Rs.] Per Unit (as on September 30, 2021 : 35.14)</t>
  </si>
  <si>
    <t>Taurus Banking &amp; Financial Services Fund - Direct Plan Growth Option</t>
  </si>
  <si>
    <t>NAV [Rs.] Per Unit (as on September 30, 2021 : 38.14)</t>
  </si>
  <si>
    <t>For the period  01st April 2021 to 30th September 2021, hedging transactions through futures have been squared off/expired :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</si>
</sst>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mmmm\ dd\,\ yyyy"/>
    <numFmt numFmtId="167" formatCode="_(* #,##0.00_);_(* \(#,##0.00\);_(* &quot;-&quot;_);_(* @_)"/>
    <numFmt numFmtId="168" formatCode="_(\ #,##0.00_);_(\ \(#,##0.00\);_(\ \-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b/>
      <sz val="14"/>
      <color theme="1"/>
      <name val="Franklin Gothic Book"/>
      <family val="2"/>
    </font>
    <font>
      <sz val="10"/>
      <color theme="0"/>
      <name val="Franklin Gothic Book"/>
      <family val="2"/>
    </font>
    <font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9" xfId="0" applyFont="1" applyBorder="1"/>
    <xf numFmtId="164" fontId="8" fillId="0" borderId="10" xfId="0" applyNumberFormat="1" applyFont="1" applyBorder="1"/>
    <xf numFmtId="165" fontId="2" fillId="2" borderId="11" xfId="2" applyNumberFormat="1" applyFont="1" applyFill="1" applyBorder="1"/>
    <xf numFmtId="164" fontId="8" fillId="0" borderId="12" xfId="0" applyNumberFormat="1" applyFont="1" applyBorder="1"/>
    <xf numFmtId="0" fontId="8" fillId="0" borderId="13" xfId="0" applyFont="1" applyBorder="1"/>
    <xf numFmtId="0" fontId="9" fillId="0" borderId="0" xfId="0" applyFont="1"/>
    <xf numFmtId="0" fontId="10" fillId="0" borderId="0" xfId="0" applyFont="1"/>
    <xf numFmtId="164" fontId="8" fillId="0" borderId="14" xfId="0" applyNumberFormat="1" applyFont="1" applyBorder="1"/>
    <xf numFmtId="0" fontId="2" fillId="0" borderId="1" xfId="0" applyFont="1" applyFill="1" applyBorder="1" applyAlignment="1">
      <alignment vertical="center"/>
    </xf>
    <xf numFmtId="4" fontId="2" fillId="0" borderId="2" xfId="7" applyNumberFormat="1" applyFont="1" applyFill="1" applyBorder="1" applyAlignment="1">
      <alignment vertical="center" wrapText="1"/>
    </xf>
    <xf numFmtId="0" fontId="10" fillId="2" borderId="3" xfId="5" applyFont="1" applyFill="1" applyBorder="1"/>
    <xf numFmtId="164" fontId="10" fillId="0" borderId="0" xfId="0" applyNumberFormat="1" applyFont="1"/>
    <xf numFmtId="43" fontId="10" fillId="0" borderId="0" xfId="1" applyFont="1"/>
    <xf numFmtId="43" fontId="8" fillId="0" borderId="0" xfId="1" applyFont="1"/>
    <xf numFmtId="43" fontId="2" fillId="0" borderId="1" xfId="1" applyFont="1" applyFill="1" applyBorder="1" applyAlignment="1">
      <alignment vertical="center" wrapText="1"/>
    </xf>
    <xf numFmtId="165" fontId="10" fillId="0" borderId="0" xfId="1" applyNumberFormat="1" applyFont="1"/>
    <xf numFmtId="165" fontId="8" fillId="0" borderId="0" xfId="1" applyNumberFormat="1" applyFont="1"/>
    <xf numFmtId="165" fontId="2" fillId="0" borderId="1" xfId="1" applyNumberFormat="1" applyFont="1" applyFill="1" applyBorder="1" applyAlignment="1">
      <alignment vertical="center"/>
    </xf>
    <xf numFmtId="165" fontId="8" fillId="0" borderId="9" xfId="1" applyNumberFormat="1" applyFont="1" applyBorder="1"/>
    <xf numFmtId="165" fontId="8" fillId="0" borderId="13" xfId="1" applyNumberFormat="1" applyFont="1" applyBorder="1"/>
    <xf numFmtId="165" fontId="8" fillId="0" borderId="11" xfId="1" applyNumberFormat="1" applyFont="1" applyBorder="1"/>
    <xf numFmtId="0" fontId="11" fillId="0" borderId="0" xfId="0" applyFont="1"/>
    <xf numFmtId="166" fontId="12" fillId="0" borderId="0" xfId="0" applyNumberFormat="1" applyFont="1" applyAlignment="1">
      <alignment horizontal="left"/>
    </xf>
    <xf numFmtId="43" fontId="8" fillId="0" borderId="9" xfId="1" applyFont="1" applyBorder="1" applyAlignment="1">
      <alignment horizontal="right"/>
    </xf>
    <xf numFmtId="43" fontId="8" fillId="0" borderId="13" xfId="1" applyFont="1" applyBorder="1" applyAlignment="1">
      <alignment horizontal="right"/>
    </xf>
    <xf numFmtId="43" fontId="2" fillId="2" borderId="4" xfId="1" applyFont="1" applyFill="1" applyBorder="1" applyAlignment="1">
      <alignment horizontal="right"/>
    </xf>
    <xf numFmtId="43" fontId="7" fillId="0" borderId="5" xfId="1" applyFont="1" applyBorder="1" applyAlignment="1">
      <alignment horizontal="right"/>
    </xf>
    <xf numFmtId="0" fontId="10" fillId="2" borderId="0" xfId="5" applyFont="1" applyFill="1" applyBorder="1"/>
    <xf numFmtId="43" fontId="2" fillId="0" borderId="1" xfId="1" applyFont="1" applyFill="1" applyBorder="1" applyAlignment="1">
      <alignment vertical="center"/>
    </xf>
    <xf numFmtId="43" fontId="8" fillId="0" borderId="9" xfId="1" applyFont="1" applyBorder="1"/>
    <xf numFmtId="43" fontId="8" fillId="0" borderId="13" xfId="1" applyFont="1" applyBorder="1"/>
    <xf numFmtId="43" fontId="8" fillId="0" borderId="11" xfId="1" applyFont="1" applyBorder="1"/>
    <xf numFmtId="43" fontId="6" fillId="0" borderId="0" xfId="4" quotePrefix="1" applyNumberFormat="1" applyAlignment="1" applyProtection="1"/>
    <xf numFmtId="0" fontId="2" fillId="0" borderId="6" xfId="7" applyFont="1" applyFill="1" applyBorder="1" applyAlignment="1">
      <alignment vertical="center"/>
    </xf>
    <xf numFmtId="0" fontId="8" fillId="0" borderId="15" xfId="0" applyFont="1" applyBorder="1"/>
    <xf numFmtId="0" fontId="8" fillId="0" borderId="16" xfId="0" applyFont="1" applyBorder="1"/>
    <xf numFmtId="0" fontId="2" fillId="2" borderId="17" xfId="0" applyFont="1" applyFill="1" applyBorder="1"/>
    <xf numFmtId="0" fontId="2" fillId="0" borderId="18" xfId="7" applyFont="1" applyFill="1" applyBorder="1" applyAlignment="1">
      <alignment vertical="center"/>
    </xf>
    <xf numFmtId="0" fontId="8" fillId="0" borderId="19" xfId="0" applyFont="1" applyBorder="1"/>
    <xf numFmtId="0" fontId="7" fillId="0" borderId="19" xfId="0" applyFont="1" applyFill="1" applyBorder="1"/>
    <xf numFmtId="0" fontId="2" fillId="2" borderId="19" xfId="5" applyFont="1" applyFill="1" applyBorder="1"/>
    <xf numFmtId="0" fontId="7" fillId="0" borderId="19" xfId="0" applyFont="1" applyBorder="1"/>
    <xf numFmtId="0" fontId="2" fillId="2" borderId="20" xfId="0" applyFont="1" applyFill="1" applyBorder="1"/>
    <xf numFmtId="0" fontId="7" fillId="0" borderId="4" xfId="0" applyFont="1" applyBorder="1" applyAlignment="1">
      <alignment horizontal="center" wrapText="1"/>
    </xf>
    <xf numFmtId="0" fontId="3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4" fillId="0" borderId="0" xfId="0" applyFont="1"/>
    <xf numFmtId="0" fontId="4" fillId="0" borderId="0" xfId="5" applyFont="1"/>
    <xf numFmtId="165" fontId="4" fillId="0" borderId="0" xfId="0" applyNumberFormat="1" applyFont="1"/>
    <xf numFmtId="10" fontId="4" fillId="0" borderId="0" xfId="0" applyNumberFormat="1" applyFont="1"/>
    <xf numFmtId="167" fontId="4" fillId="0" borderId="0" xfId="0" applyNumberFormat="1" applyFont="1"/>
    <xf numFmtId="0" fontId="4" fillId="0" borderId="0" xfId="0" applyFont="1" applyAlignment="1">
      <alignment vertical="top" wrapText="1"/>
    </xf>
    <xf numFmtId="165" fontId="4" fillId="0" borderId="0" xfId="3" applyNumberFormat="1" applyFont="1" applyFill="1" applyBorder="1" applyAlignment="1">
      <alignment vertical="top" wrapText="1"/>
    </xf>
    <xf numFmtId="10" fontId="4" fillId="0" borderId="0" xfId="6" applyNumberFormat="1" applyFont="1" applyFill="1"/>
    <xf numFmtId="43" fontId="4" fillId="0" borderId="0" xfId="3" applyFont="1" applyFill="1"/>
    <xf numFmtId="10" fontId="3" fillId="0" borderId="0" xfId="6" applyNumberFormat="1" applyFont="1" applyFill="1"/>
    <xf numFmtId="0" fontId="13" fillId="0" borderId="0" xfId="0" applyFont="1"/>
    <xf numFmtId="0" fontId="14" fillId="0" borderId="0" xfId="0" applyFont="1"/>
    <xf numFmtId="0" fontId="15" fillId="3" borderId="4" xfId="0" applyFont="1" applyFill="1" applyBorder="1"/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" fillId="0" borderId="4" xfId="1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168" fontId="1" fillId="0" borderId="7" xfId="1" applyNumberFormat="1" applyFont="1" applyBorder="1" applyAlignment="1">
      <alignment horizontal="center"/>
    </xf>
    <xf numFmtId="168" fontId="1" fillId="0" borderId="8" xfId="1" applyNumberFormat="1" applyFont="1" applyBorder="1" applyAlignment="1">
      <alignment horizontal="center"/>
    </xf>
  </cellXfs>
  <cellStyles count="8">
    <cellStyle name="Comma" xfId="1" builtinId="3"/>
    <cellStyle name="Comma 2" xfId="2"/>
    <cellStyle name="Comma 2 2" xfId="3"/>
    <cellStyle name="Hyperlink" xfId="4" builtinId="8"/>
    <cellStyle name="Normal" xfId="0" builtinId="0"/>
    <cellStyle name="Normal 2" xfId="5"/>
    <cellStyle name="Percent 2" xfId="6"/>
    <cellStyle name="Style 1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2331720</xdr:rowOff>
    </xdr:from>
    <xdr:to>
      <xdr:col>5</xdr:col>
      <xdr:colOff>89747</xdr:colOff>
      <xdr:row>0</xdr:row>
      <xdr:rowOff>4672584</xdr:rowOff>
    </xdr:to>
    <xdr:pic>
      <xdr:nvPicPr>
        <xdr:cNvPr id="2" name="Picture 1" descr="for half yearly - Taurus Banking Product Labe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00" y="2331720"/>
          <a:ext cx="7040880" cy="23408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5</xdr:col>
      <xdr:colOff>89747</xdr:colOff>
      <xdr:row>0</xdr:row>
      <xdr:rowOff>2167128</xdr:rowOff>
    </xdr:to>
    <xdr:pic>
      <xdr:nvPicPr>
        <xdr:cNvPr id="3" name="Picture 2" descr="Taurus Banking Product Label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800" y="0"/>
          <a:ext cx="7040880" cy="21671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5.TMF\REPORTING\7.Half%20Yearly%20Reports\2021-22\Sept%202021\Portfolio\Monthly_Portfolio_Report__Half%20yearly%20Financial__SEP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wer%20Working\WORKING%20SHEET\MYROZNAMA\REPORTING\TAURUS%20Reporting\Taurus%20Reporting%20March%202021\Copy%20of%200096B_Monthly_Portfolio_Report__TL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BF"/>
      <sheetName val="TBFS"/>
      <sheetName val="TDF"/>
      <sheetName val="TEF"/>
      <sheetName val="TISF"/>
      <sheetName val="TLF"/>
      <sheetName val="TNI"/>
      <sheetName val="TSS"/>
      <sheetName val="TTS"/>
      <sheetName val="Annexu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BF"/>
      <sheetName val="TBFS"/>
      <sheetName val="TDF"/>
      <sheetName val="TEF"/>
      <sheetName val="TIEAI"/>
      <sheetName val="TIEP"/>
      <sheetName val="TISF"/>
      <sheetName val="TLF"/>
      <sheetName val="TNI"/>
      <sheetName val="TSS"/>
      <sheetName val="TTS"/>
      <sheetName val="TUC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97"/>
  <sheetViews>
    <sheetView showGridLines="0" tabSelected="1" topLeftCell="A71" zoomScale="90" zoomScaleNormal="90" workbookViewId="0">
      <selection activeCell="C96" sqref="C96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20" customWidth="1"/>
    <col min="7" max="9" width="19.5703125" style="17" customWidth="1"/>
    <col min="10" max="10" width="19.5703125" style="3" customWidth="1"/>
    <col min="11" max="11" width="9" style="3" bestFit="1" customWidth="1"/>
    <col min="12" max="12" width="9.140625" style="3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3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3" bestFit="1" customWidth="1"/>
    <col min="49" max="49" width="15" style="2" bestFit="1" customWidth="1"/>
    <col min="50" max="50" width="11.7109375" style="3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3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16384" width="13.85546875" style="2"/>
  </cols>
  <sheetData>
    <row r="1" spans="1:54" ht="376.15" customHeight="1" x14ac:dyDescent="0.25">
      <c r="A1" s="10"/>
      <c r="C1" s="10"/>
      <c r="D1" s="10"/>
      <c r="E1" s="10"/>
      <c r="F1" s="19"/>
      <c r="G1" s="16"/>
      <c r="H1" s="16"/>
      <c r="I1" s="16"/>
      <c r="J1" s="15"/>
      <c r="K1" s="15"/>
      <c r="L1" s="15"/>
      <c r="AI1" s="15"/>
      <c r="AV1" s="15"/>
      <c r="AX1" s="15"/>
      <c r="BB1" s="15"/>
    </row>
    <row r="2" spans="1:54" ht="19.5" x14ac:dyDescent="0.35">
      <c r="C2" s="9" t="s">
        <v>23</v>
      </c>
      <c r="D2" s="10" t="s">
        <v>79</v>
      </c>
      <c r="I2" s="36"/>
    </row>
    <row r="3" spans="1:54" ht="16.5" x14ac:dyDescent="0.3">
      <c r="C3" s="1" t="s">
        <v>24</v>
      </c>
      <c r="D3" s="25" t="s">
        <v>80</v>
      </c>
    </row>
    <row r="4" spans="1:54" ht="15.75" x14ac:dyDescent="0.3">
      <c r="C4" s="1" t="s">
        <v>25</v>
      </c>
      <c r="D4" s="26">
        <v>44469</v>
      </c>
    </row>
    <row r="5" spans="1:54" x14ac:dyDescent="0.25">
      <c r="C5" s="1"/>
    </row>
    <row r="6" spans="1:54" ht="27" x14ac:dyDescent="0.25">
      <c r="C6" s="41" t="s">
        <v>26</v>
      </c>
      <c r="D6" s="37" t="s">
        <v>27</v>
      </c>
      <c r="E6" s="12" t="s">
        <v>28</v>
      </c>
      <c r="F6" s="21" t="s">
        <v>29</v>
      </c>
      <c r="G6" s="18" t="s">
        <v>30</v>
      </c>
      <c r="H6" s="18" t="s">
        <v>31</v>
      </c>
      <c r="I6" s="32" t="s">
        <v>32</v>
      </c>
      <c r="J6" s="13" t="s">
        <v>33</v>
      </c>
    </row>
    <row r="7" spans="1:54" x14ac:dyDescent="0.25">
      <c r="C7" s="42"/>
      <c r="D7" s="38"/>
      <c r="E7" s="4"/>
      <c r="F7" s="22"/>
      <c r="G7" s="27"/>
      <c r="H7" s="27"/>
      <c r="I7" s="33"/>
      <c r="J7" s="5"/>
    </row>
    <row r="8" spans="1:54" x14ac:dyDescent="0.25">
      <c r="A8" s="14"/>
      <c r="B8" s="31"/>
      <c r="C8" s="43" t="s">
        <v>0</v>
      </c>
      <c r="D8" s="39"/>
      <c r="E8" s="8"/>
      <c r="F8" s="23"/>
      <c r="G8" s="28"/>
      <c r="H8" s="28"/>
      <c r="I8" s="34"/>
      <c r="J8" s="11"/>
    </row>
    <row r="9" spans="1:54" x14ac:dyDescent="0.25">
      <c r="C9" s="44" t="s">
        <v>1</v>
      </c>
      <c r="D9" s="39"/>
      <c r="E9" s="8"/>
      <c r="F9" s="23"/>
      <c r="G9" s="28"/>
      <c r="H9" s="28"/>
      <c r="I9" s="34"/>
      <c r="J9" s="11"/>
    </row>
    <row r="10" spans="1:54" x14ac:dyDescent="0.25">
      <c r="B10" s="10" t="s">
        <v>34</v>
      </c>
      <c r="C10" s="42" t="s">
        <v>35</v>
      </c>
      <c r="D10" s="39" t="s">
        <v>36</v>
      </c>
      <c r="E10" s="8" t="s">
        <v>37</v>
      </c>
      <c r="F10" s="23">
        <v>31134</v>
      </c>
      <c r="G10" s="28">
        <v>218.19</v>
      </c>
      <c r="H10" s="28">
        <v>23.36</v>
      </c>
      <c r="I10" s="34"/>
      <c r="J10" s="11"/>
    </row>
    <row r="11" spans="1:54" x14ac:dyDescent="0.25">
      <c r="B11" s="10" t="s">
        <v>38</v>
      </c>
      <c r="C11" s="42" t="s">
        <v>39</v>
      </c>
      <c r="D11" s="39" t="s">
        <v>40</v>
      </c>
      <c r="E11" s="8" t="s">
        <v>37</v>
      </c>
      <c r="F11" s="23">
        <v>12495</v>
      </c>
      <c r="G11" s="28">
        <v>199.36</v>
      </c>
      <c r="H11" s="28">
        <v>21.34</v>
      </c>
      <c r="I11" s="34"/>
      <c r="J11" s="11"/>
    </row>
    <row r="12" spans="1:54" x14ac:dyDescent="0.25">
      <c r="B12" s="10" t="s">
        <v>48</v>
      </c>
      <c r="C12" s="42" t="s">
        <v>49</v>
      </c>
      <c r="D12" s="39" t="s">
        <v>50</v>
      </c>
      <c r="E12" s="8" t="s">
        <v>37</v>
      </c>
      <c r="F12" s="23">
        <v>7279</v>
      </c>
      <c r="G12" s="28">
        <v>145.88</v>
      </c>
      <c r="H12" s="28">
        <v>15.62</v>
      </c>
      <c r="I12" s="34"/>
      <c r="J12" s="11"/>
    </row>
    <row r="13" spans="1:54" x14ac:dyDescent="0.25">
      <c r="B13" s="10" t="s">
        <v>45</v>
      </c>
      <c r="C13" s="42" t="s">
        <v>46</v>
      </c>
      <c r="D13" s="39" t="s">
        <v>47</v>
      </c>
      <c r="E13" s="8" t="s">
        <v>37</v>
      </c>
      <c r="F13" s="23">
        <v>20087</v>
      </c>
      <c r="G13" s="28">
        <v>91</v>
      </c>
      <c r="H13" s="28">
        <v>9.74</v>
      </c>
      <c r="I13" s="34"/>
      <c r="J13" s="11"/>
    </row>
    <row r="14" spans="1:54" x14ac:dyDescent="0.25">
      <c r="B14" s="10" t="s">
        <v>41</v>
      </c>
      <c r="C14" s="42" t="s">
        <v>42</v>
      </c>
      <c r="D14" s="39" t="s">
        <v>43</v>
      </c>
      <c r="E14" s="8" t="s">
        <v>44</v>
      </c>
      <c r="F14" s="23">
        <v>1873</v>
      </c>
      <c r="G14" s="28">
        <v>51.59</v>
      </c>
      <c r="H14" s="28">
        <v>5.52</v>
      </c>
      <c r="I14" s="34"/>
      <c r="J14" s="11"/>
    </row>
    <row r="15" spans="1:54" x14ac:dyDescent="0.25">
      <c r="B15" s="10" t="s">
        <v>51</v>
      </c>
      <c r="C15" s="42" t="s">
        <v>52</v>
      </c>
      <c r="D15" s="39" t="s">
        <v>53</v>
      </c>
      <c r="E15" s="8" t="s">
        <v>37</v>
      </c>
      <c r="F15" s="23">
        <v>5709</v>
      </c>
      <c r="G15" s="28">
        <v>43.78</v>
      </c>
      <c r="H15" s="28">
        <v>4.6900000000000004</v>
      </c>
      <c r="I15" s="34"/>
      <c r="J15" s="11"/>
    </row>
    <row r="16" spans="1:54" x14ac:dyDescent="0.25">
      <c r="B16" s="10" t="s">
        <v>64</v>
      </c>
      <c r="C16" s="42" t="s">
        <v>65</v>
      </c>
      <c r="D16" s="39" t="s">
        <v>66</v>
      </c>
      <c r="E16" s="8" t="s">
        <v>44</v>
      </c>
      <c r="F16" s="23">
        <v>478</v>
      </c>
      <c r="G16" s="28">
        <v>36.67</v>
      </c>
      <c r="H16" s="28">
        <v>3.93</v>
      </c>
      <c r="I16" s="34"/>
      <c r="J16" s="11"/>
    </row>
    <row r="17" spans="2:10" x14ac:dyDescent="0.25">
      <c r="B17" s="10" t="s">
        <v>81</v>
      </c>
      <c r="C17" s="42" t="s">
        <v>82</v>
      </c>
      <c r="D17" s="39" t="s">
        <v>83</v>
      </c>
      <c r="E17" s="8" t="s">
        <v>44</v>
      </c>
      <c r="F17" s="23">
        <v>4920</v>
      </c>
      <c r="G17" s="28">
        <v>27.73</v>
      </c>
      <c r="H17" s="28">
        <v>2.97</v>
      </c>
      <c r="I17" s="34"/>
      <c r="J17" s="11"/>
    </row>
    <row r="18" spans="2:10" x14ac:dyDescent="0.25">
      <c r="B18" s="10" t="s">
        <v>84</v>
      </c>
      <c r="C18" s="42" t="s">
        <v>85</v>
      </c>
      <c r="D18" s="39" t="s">
        <v>86</v>
      </c>
      <c r="E18" s="8" t="s">
        <v>44</v>
      </c>
      <c r="F18" s="23">
        <v>770</v>
      </c>
      <c r="G18" s="28">
        <v>18.87</v>
      </c>
      <c r="H18" s="28">
        <v>2.02</v>
      </c>
      <c r="I18" s="34"/>
      <c r="J18" s="11"/>
    </row>
    <row r="19" spans="2:10" x14ac:dyDescent="0.25">
      <c r="B19" s="10" t="s">
        <v>55</v>
      </c>
      <c r="C19" s="42" t="s">
        <v>56</v>
      </c>
      <c r="D19" s="39" t="s">
        <v>57</v>
      </c>
      <c r="E19" s="8" t="s">
        <v>44</v>
      </c>
      <c r="F19" s="23">
        <v>9737</v>
      </c>
      <c r="G19" s="28">
        <v>18.03</v>
      </c>
      <c r="H19" s="28">
        <v>1.93</v>
      </c>
      <c r="I19" s="34"/>
      <c r="J19" s="11"/>
    </row>
    <row r="20" spans="2:10" x14ac:dyDescent="0.25">
      <c r="B20" s="10" t="s">
        <v>61</v>
      </c>
      <c r="C20" s="42" t="s">
        <v>62</v>
      </c>
      <c r="D20" s="39" t="s">
        <v>63</v>
      </c>
      <c r="E20" s="8" t="s">
        <v>37</v>
      </c>
      <c r="F20" s="23">
        <v>1489</v>
      </c>
      <c r="G20" s="28">
        <v>16.559999999999999</v>
      </c>
      <c r="H20" s="28">
        <v>1.77</v>
      </c>
      <c r="I20" s="34"/>
      <c r="J20" s="11"/>
    </row>
    <row r="21" spans="2:10" x14ac:dyDescent="0.25">
      <c r="B21" s="10" t="s">
        <v>87</v>
      </c>
      <c r="C21" s="42" t="s">
        <v>88</v>
      </c>
      <c r="D21" s="39" t="s">
        <v>89</v>
      </c>
      <c r="E21" s="8" t="s">
        <v>54</v>
      </c>
      <c r="F21" s="23">
        <v>319</v>
      </c>
      <c r="G21" s="28">
        <v>11.34</v>
      </c>
      <c r="H21" s="28">
        <v>1.21</v>
      </c>
      <c r="I21" s="34"/>
      <c r="J21" s="11"/>
    </row>
    <row r="22" spans="2:10" x14ac:dyDescent="0.25">
      <c r="B22" s="10" t="s">
        <v>90</v>
      </c>
      <c r="C22" s="42" t="s">
        <v>91</v>
      </c>
      <c r="D22" s="39" t="s">
        <v>92</v>
      </c>
      <c r="E22" s="8" t="s">
        <v>70</v>
      </c>
      <c r="F22" s="23">
        <v>60</v>
      </c>
      <c r="G22" s="28">
        <v>10.67</v>
      </c>
      <c r="H22" s="28">
        <v>1.1399999999999999</v>
      </c>
      <c r="I22" s="34"/>
      <c r="J22" s="11"/>
    </row>
    <row r="23" spans="2:10" x14ac:dyDescent="0.25">
      <c r="B23" s="10" t="s">
        <v>93</v>
      </c>
      <c r="C23" s="42" t="s">
        <v>94</v>
      </c>
      <c r="D23" s="39" t="s">
        <v>95</v>
      </c>
      <c r="E23" s="8" t="s">
        <v>37</v>
      </c>
      <c r="F23" s="23">
        <v>5206</v>
      </c>
      <c r="G23" s="28">
        <v>9.94</v>
      </c>
      <c r="H23" s="28">
        <v>1.06</v>
      </c>
      <c r="I23" s="34"/>
      <c r="J23" s="11"/>
    </row>
    <row r="24" spans="2:10" x14ac:dyDescent="0.25">
      <c r="B24" s="10" t="s">
        <v>67</v>
      </c>
      <c r="C24" s="42" t="s">
        <v>68</v>
      </c>
      <c r="D24" s="39" t="s">
        <v>69</v>
      </c>
      <c r="E24" s="8" t="s">
        <v>70</v>
      </c>
      <c r="F24" s="23">
        <v>917</v>
      </c>
      <c r="G24" s="28">
        <v>6.63</v>
      </c>
      <c r="H24" s="28">
        <v>0.71</v>
      </c>
      <c r="I24" s="34"/>
      <c r="J24" s="11"/>
    </row>
    <row r="25" spans="2:10" x14ac:dyDescent="0.25">
      <c r="B25" s="10" t="s">
        <v>58</v>
      </c>
      <c r="C25" s="42" t="s">
        <v>59</v>
      </c>
      <c r="D25" s="39" t="s">
        <v>60</v>
      </c>
      <c r="E25" s="8" t="s">
        <v>54</v>
      </c>
      <c r="F25" s="23">
        <v>197</v>
      </c>
      <c r="G25" s="28">
        <v>5.73</v>
      </c>
      <c r="H25" s="28">
        <v>0.61</v>
      </c>
      <c r="I25" s="34"/>
      <c r="J25" s="11"/>
    </row>
    <row r="26" spans="2:10" x14ac:dyDescent="0.25">
      <c r="B26" s="10" t="s">
        <v>96</v>
      </c>
      <c r="C26" s="42" t="s">
        <v>97</v>
      </c>
      <c r="D26" s="39" t="s">
        <v>98</v>
      </c>
      <c r="E26" s="8" t="s">
        <v>44</v>
      </c>
      <c r="F26" s="23">
        <v>3870</v>
      </c>
      <c r="G26" s="28">
        <v>4.3600000000000003</v>
      </c>
      <c r="H26" s="28">
        <v>0.47</v>
      </c>
      <c r="I26" s="34"/>
      <c r="J26" s="11"/>
    </row>
    <row r="27" spans="2:10" x14ac:dyDescent="0.25">
      <c r="C27" s="45" t="s">
        <v>71</v>
      </c>
      <c r="D27" s="39"/>
      <c r="E27" s="8"/>
      <c r="F27" s="23"/>
      <c r="G27" s="29">
        <v>916.33</v>
      </c>
      <c r="H27" s="29">
        <v>98.09</v>
      </c>
      <c r="I27" s="34"/>
      <c r="J27" s="11"/>
    </row>
    <row r="28" spans="2:10" x14ac:dyDescent="0.25">
      <c r="C28" s="42"/>
      <c r="D28" s="39"/>
      <c r="E28" s="8"/>
      <c r="F28" s="23"/>
      <c r="G28" s="28"/>
      <c r="H28" s="28"/>
      <c r="I28" s="34"/>
      <c r="J28" s="11"/>
    </row>
    <row r="29" spans="2:10" x14ac:dyDescent="0.25">
      <c r="C29" s="45" t="s">
        <v>3</v>
      </c>
      <c r="D29" s="39"/>
      <c r="E29" s="8"/>
      <c r="F29" s="23"/>
      <c r="G29" s="28" t="s">
        <v>2</v>
      </c>
      <c r="H29" s="28" t="s">
        <v>2</v>
      </c>
      <c r="I29" s="34"/>
      <c r="J29" s="11"/>
    </row>
    <row r="30" spans="2:10" x14ac:dyDescent="0.25">
      <c r="C30" s="42"/>
      <c r="D30" s="39"/>
      <c r="E30" s="8"/>
      <c r="F30" s="23"/>
      <c r="G30" s="28"/>
      <c r="H30" s="28"/>
      <c r="I30" s="34"/>
      <c r="J30" s="11"/>
    </row>
    <row r="31" spans="2:10" x14ac:dyDescent="0.25">
      <c r="C31" s="45" t="s">
        <v>4</v>
      </c>
      <c r="D31" s="39"/>
      <c r="E31" s="8"/>
      <c r="F31" s="23"/>
      <c r="G31" s="28" t="s">
        <v>2</v>
      </c>
      <c r="H31" s="28" t="s">
        <v>2</v>
      </c>
      <c r="I31" s="34"/>
      <c r="J31" s="11"/>
    </row>
    <row r="32" spans="2:10" x14ac:dyDescent="0.25">
      <c r="C32" s="42"/>
      <c r="D32" s="39"/>
      <c r="E32" s="8"/>
      <c r="F32" s="23"/>
      <c r="G32" s="28"/>
      <c r="H32" s="28"/>
      <c r="I32" s="34"/>
      <c r="J32" s="11"/>
    </row>
    <row r="33" spans="3:10" x14ac:dyDescent="0.25">
      <c r="C33" s="45" t="s">
        <v>5</v>
      </c>
      <c r="D33" s="39"/>
      <c r="E33" s="8"/>
      <c r="F33" s="23"/>
      <c r="G33" s="28"/>
      <c r="H33" s="28"/>
      <c r="I33" s="34"/>
      <c r="J33" s="11"/>
    </row>
    <row r="34" spans="3:10" x14ac:dyDescent="0.25">
      <c r="C34" s="42"/>
      <c r="D34" s="39"/>
      <c r="E34" s="8"/>
      <c r="F34" s="23"/>
      <c r="G34" s="28"/>
      <c r="H34" s="28"/>
      <c r="I34" s="34"/>
      <c r="J34" s="11"/>
    </row>
    <row r="35" spans="3:10" x14ac:dyDescent="0.25">
      <c r="C35" s="45" t="s">
        <v>6</v>
      </c>
      <c r="D35" s="39"/>
      <c r="E35" s="8"/>
      <c r="F35" s="23"/>
      <c r="G35" s="28" t="s">
        <v>2</v>
      </c>
      <c r="H35" s="28" t="s">
        <v>2</v>
      </c>
      <c r="I35" s="34"/>
      <c r="J35" s="11"/>
    </row>
    <row r="36" spans="3:10" x14ac:dyDescent="0.25">
      <c r="C36" s="42"/>
      <c r="D36" s="39"/>
      <c r="E36" s="8"/>
      <c r="F36" s="23"/>
      <c r="G36" s="28"/>
      <c r="H36" s="28"/>
      <c r="I36" s="34"/>
      <c r="J36" s="11"/>
    </row>
    <row r="37" spans="3:10" x14ac:dyDescent="0.25">
      <c r="C37" s="45" t="s">
        <v>7</v>
      </c>
      <c r="D37" s="39"/>
      <c r="E37" s="8"/>
      <c r="F37" s="23"/>
      <c r="G37" s="28" t="s">
        <v>2</v>
      </c>
      <c r="H37" s="28" t="s">
        <v>2</v>
      </c>
      <c r="I37" s="34"/>
      <c r="J37" s="11"/>
    </row>
    <row r="38" spans="3:10" x14ac:dyDescent="0.25">
      <c r="C38" s="42"/>
      <c r="D38" s="39"/>
      <c r="E38" s="8"/>
      <c r="F38" s="23"/>
      <c r="G38" s="28"/>
      <c r="H38" s="28"/>
      <c r="I38" s="34"/>
      <c r="J38" s="11"/>
    </row>
    <row r="39" spans="3:10" x14ac:dyDescent="0.25">
      <c r="C39" s="45" t="s">
        <v>8</v>
      </c>
      <c r="D39" s="39"/>
      <c r="E39" s="8"/>
      <c r="F39" s="23"/>
      <c r="G39" s="28" t="s">
        <v>2</v>
      </c>
      <c r="H39" s="28" t="s">
        <v>2</v>
      </c>
      <c r="I39" s="34"/>
      <c r="J39" s="11"/>
    </row>
    <row r="40" spans="3:10" x14ac:dyDescent="0.25">
      <c r="C40" s="42"/>
      <c r="D40" s="39"/>
      <c r="E40" s="8"/>
      <c r="F40" s="23"/>
      <c r="G40" s="28"/>
      <c r="H40" s="28"/>
      <c r="I40" s="34"/>
      <c r="J40" s="11"/>
    </row>
    <row r="41" spans="3:10" x14ac:dyDescent="0.25">
      <c r="C41" s="45" t="s">
        <v>9</v>
      </c>
      <c r="D41" s="39"/>
      <c r="E41" s="8"/>
      <c r="F41" s="23"/>
      <c r="G41" s="28" t="s">
        <v>2</v>
      </c>
      <c r="H41" s="28" t="s">
        <v>2</v>
      </c>
      <c r="I41" s="34"/>
      <c r="J41" s="11"/>
    </row>
    <row r="42" spans="3:10" x14ac:dyDescent="0.25">
      <c r="C42" s="42"/>
      <c r="D42" s="39"/>
      <c r="E42" s="8"/>
      <c r="F42" s="23"/>
      <c r="G42" s="28"/>
      <c r="H42" s="28"/>
      <c r="I42" s="34"/>
      <c r="J42" s="11"/>
    </row>
    <row r="43" spans="3:10" x14ac:dyDescent="0.25">
      <c r="C43" s="45" t="s">
        <v>10</v>
      </c>
      <c r="D43" s="39"/>
      <c r="E43" s="8"/>
      <c r="F43" s="23"/>
      <c r="G43" s="28" t="s">
        <v>2</v>
      </c>
      <c r="H43" s="28" t="s">
        <v>2</v>
      </c>
      <c r="I43" s="34"/>
      <c r="J43" s="11"/>
    </row>
    <row r="44" spans="3:10" x14ac:dyDescent="0.25">
      <c r="C44" s="42"/>
      <c r="D44" s="39"/>
      <c r="E44" s="8"/>
      <c r="F44" s="23"/>
      <c r="G44" s="28"/>
      <c r="H44" s="28"/>
      <c r="I44" s="34"/>
      <c r="J44" s="11"/>
    </row>
    <row r="45" spans="3:10" x14ac:dyDescent="0.25">
      <c r="C45" s="45" t="s">
        <v>11</v>
      </c>
      <c r="D45" s="39"/>
      <c r="E45" s="8"/>
      <c r="F45" s="23"/>
      <c r="G45" s="28"/>
      <c r="H45" s="28"/>
      <c r="I45" s="34"/>
      <c r="J45" s="11"/>
    </row>
    <row r="46" spans="3:10" x14ac:dyDescent="0.25">
      <c r="C46" s="42"/>
      <c r="D46" s="39"/>
      <c r="E46" s="8"/>
      <c r="F46" s="23"/>
      <c r="G46" s="28"/>
      <c r="H46" s="28"/>
      <c r="I46" s="34"/>
      <c r="J46" s="11"/>
    </row>
    <row r="47" spans="3:10" x14ac:dyDescent="0.25">
      <c r="C47" s="45" t="s">
        <v>12</v>
      </c>
      <c r="D47" s="39"/>
      <c r="E47" s="8"/>
      <c r="F47" s="23"/>
      <c r="G47" s="28" t="s">
        <v>2</v>
      </c>
      <c r="H47" s="28" t="s">
        <v>2</v>
      </c>
      <c r="I47" s="34"/>
      <c r="J47" s="11"/>
    </row>
    <row r="48" spans="3:10" x14ac:dyDescent="0.25">
      <c r="C48" s="42"/>
      <c r="D48" s="39"/>
      <c r="E48" s="8"/>
      <c r="F48" s="23"/>
      <c r="G48" s="28"/>
      <c r="H48" s="28"/>
      <c r="I48" s="34"/>
      <c r="J48" s="11"/>
    </row>
    <row r="49" spans="3:10" x14ac:dyDescent="0.25">
      <c r="C49" s="45" t="s">
        <v>13</v>
      </c>
      <c r="D49" s="39"/>
      <c r="E49" s="8"/>
      <c r="F49" s="23"/>
      <c r="G49" s="28" t="s">
        <v>2</v>
      </c>
      <c r="H49" s="28" t="s">
        <v>2</v>
      </c>
      <c r="I49" s="34"/>
      <c r="J49" s="11"/>
    </row>
    <row r="50" spans="3:10" x14ac:dyDescent="0.25">
      <c r="C50" s="42"/>
      <c r="D50" s="39"/>
      <c r="E50" s="8"/>
      <c r="F50" s="23"/>
      <c r="G50" s="28"/>
      <c r="H50" s="28"/>
      <c r="I50" s="34"/>
      <c r="J50" s="11"/>
    </row>
    <row r="51" spans="3:10" x14ac:dyDescent="0.25">
      <c r="C51" s="45" t="s">
        <v>14</v>
      </c>
      <c r="D51" s="39"/>
      <c r="E51" s="8"/>
      <c r="F51" s="23"/>
      <c r="G51" s="28" t="s">
        <v>2</v>
      </c>
      <c r="H51" s="28" t="s">
        <v>2</v>
      </c>
      <c r="I51" s="34"/>
      <c r="J51" s="11"/>
    </row>
    <row r="52" spans="3:10" x14ac:dyDescent="0.25">
      <c r="C52" s="42"/>
      <c r="D52" s="39"/>
      <c r="E52" s="8"/>
      <c r="F52" s="23"/>
      <c r="G52" s="28"/>
      <c r="H52" s="28"/>
      <c r="I52" s="34"/>
      <c r="J52" s="11"/>
    </row>
    <row r="53" spans="3:10" x14ac:dyDescent="0.25">
      <c r="C53" s="45" t="s">
        <v>15</v>
      </c>
      <c r="D53" s="39"/>
      <c r="E53" s="8"/>
      <c r="F53" s="23"/>
      <c r="G53" s="28" t="s">
        <v>2</v>
      </c>
      <c r="H53" s="28" t="s">
        <v>2</v>
      </c>
      <c r="I53" s="34"/>
      <c r="J53" s="11"/>
    </row>
    <row r="54" spans="3:10" x14ac:dyDescent="0.25">
      <c r="C54" s="42"/>
      <c r="D54" s="39"/>
      <c r="E54" s="8"/>
      <c r="F54" s="23"/>
      <c r="G54" s="28"/>
      <c r="H54" s="28"/>
      <c r="I54" s="34"/>
      <c r="J54" s="11"/>
    </row>
    <row r="55" spans="3:10" x14ac:dyDescent="0.25">
      <c r="C55" s="45" t="s">
        <v>16</v>
      </c>
      <c r="D55" s="39"/>
      <c r="E55" s="8"/>
      <c r="F55" s="23"/>
      <c r="G55" s="28"/>
      <c r="H55" s="28"/>
      <c r="I55" s="34"/>
      <c r="J55" s="11"/>
    </row>
    <row r="56" spans="3:10" x14ac:dyDescent="0.25">
      <c r="C56" s="42"/>
      <c r="D56" s="39"/>
      <c r="E56" s="8"/>
      <c r="F56" s="23"/>
      <c r="G56" s="28"/>
      <c r="H56" s="28"/>
      <c r="I56" s="34"/>
      <c r="J56" s="11"/>
    </row>
    <row r="57" spans="3:10" x14ac:dyDescent="0.25">
      <c r="C57" s="45" t="s">
        <v>17</v>
      </c>
      <c r="D57" s="39"/>
      <c r="E57" s="8"/>
      <c r="F57" s="23"/>
      <c r="G57" s="28" t="s">
        <v>2</v>
      </c>
      <c r="H57" s="28" t="s">
        <v>2</v>
      </c>
      <c r="I57" s="34"/>
      <c r="J57" s="11"/>
    </row>
    <row r="58" spans="3:10" x14ac:dyDescent="0.25">
      <c r="C58" s="42"/>
      <c r="D58" s="39"/>
      <c r="E58" s="8"/>
      <c r="F58" s="23"/>
      <c r="G58" s="28"/>
      <c r="H58" s="28"/>
      <c r="I58" s="34"/>
      <c r="J58" s="11"/>
    </row>
    <row r="59" spans="3:10" x14ac:dyDescent="0.25">
      <c r="C59" s="45" t="s">
        <v>18</v>
      </c>
      <c r="D59" s="39"/>
      <c r="E59" s="8"/>
      <c r="F59" s="23"/>
      <c r="G59" s="28" t="s">
        <v>2</v>
      </c>
      <c r="H59" s="28" t="s">
        <v>2</v>
      </c>
      <c r="I59" s="34"/>
      <c r="J59" s="11"/>
    </row>
    <row r="60" spans="3:10" x14ac:dyDescent="0.25">
      <c r="C60" s="42"/>
      <c r="D60" s="39"/>
      <c r="E60" s="8"/>
      <c r="F60" s="23"/>
      <c r="G60" s="28"/>
      <c r="H60" s="28"/>
      <c r="I60" s="34"/>
      <c r="J60" s="11"/>
    </row>
    <row r="61" spans="3:10" x14ac:dyDescent="0.25">
      <c r="C61" s="45" t="s">
        <v>19</v>
      </c>
      <c r="D61" s="39"/>
      <c r="E61" s="8"/>
      <c r="F61" s="23"/>
      <c r="G61" s="28" t="s">
        <v>2</v>
      </c>
      <c r="H61" s="28" t="s">
        <v>2</v>
      </c>
      <c r="I61" s="34"/>
      <c r="J61" s="11"/>
    </row>
    <row r="62" spans="3:10" x14ac:dyDescent="0.25">
      <c r="C62" s="42"/>
      <c r="D62" s="39"/>
      <c r="E62" s="8"/>
      <c r="F62" s="23"/>
      <c r="G62" s="28"/>
      <c r="H62" s="28"/>
      <c r="I62" s="34"/>
      <c r="J62" s="11"/>
    </row>
    <row r="63" spans="3:10" x14ac:dyDescent="0.25">
      <c r="C63" s="45" t="s">
        <v>20</v>
      </c>
      <c r="D63" s="39"/>
      <c r="E63" s="8"/>
      <c r="F63" s="23"/>
      <c r="G63" s="28" t="s">
        <v>2</v>
      </c>
      <c r="H63" s="28" t="s">
        <v>2</v>
      </c>
      <c r="I63" s="34"/>
      <c r="J63" s="11"/>
    </row>
    <row r="64" spans="3:10" x14ac:dyDescent="0.25">
      <c r="C64" s="42"/>
      <c r="D64" s="39"/>
      <c r="E64" s="8"/>
      <c r="F64" s="23"/>
      <c r="G64" s="28"/>
      <c r="H64" s="28"/>
      <c r="I64" s="34"/>
      <c r="J64" s="11"/>
    </row>
    <row r="65" spans="1:10" x14ac:dyDescent="0.25">
      <c r="C65" s="45" t="s">
        <v>21</v>
      </c>
      <c r="D65" s="39"/>
      <c r="E65" s="8"/>
      <c r="F65" s="23"/>
      <c r="G65" s="28" t="s">
        <v>2</v>
      </c>
      <c r="H65" s="28" t="s">
        <v>2</v>
      </c>
      <c r="I65" s="34"/>
      <c r="J65" s="11"/>
    </row>
    <row r="66" spans="1:10" x14ac:dyDescent="0.25">
      <c r="C66" s="42"/>
      <c r="D66" s="39"/>
      <c r="E66" s="8"/>
      <c r="F66" s="23"/>
      <c r="G66" s="28"/>
      <c r="H66" s="28"/>
      <c r="I66" s="34"/>
      <c r="J66" s="11"/>
    </row>
    <row r="67" spans="1:10" x14ac:dyDescent="0.25">
      <c r="A67" s="14"/>
      <c r="B67" s="31"/>
      <c r="C67" s="43" t="s">
        <v>22</v>
      </c>
      <c r="D67" s="39"/>
      <c r="E67" s="8"/>
      <c r="F67" s="23"/>
      <c r="G67" s="28"/>
      <c r="H67" s="28"/>
      <c r="I67" s="34"/>
      <c r="J67" s="11"/>
    </row>
    <row r="68" spans="1:10" x14ac:dyDescent="0.25">
      <c r="B68" s="10"/>
      <c r="C68" s="42" t="s">
        <v>72</v>
      </c>
      <c r="D68" s="39"/>
      <c r="E68" s="8"/>
      <c r="F68" s="23"/>
      <c r="G68" s="28">
        <v>17.8</v>
      </c>
      <c r="H68" s="28">
        <v>1.91</v>
      </c>
      <c r="I68" s="34"/>
      <c r="J68" s="11"/>
    </row>
    <row r="69" spans="1:10" x14ac:dyDescent="0.25">
      <c r="C69" s="45" t="s">
        <v>71</v>
      </c>
      <c r="D69" s="39"/>
      <c r="E69" s="8"/>
      <c r="F69" s="23"/>
      <c r="G69" s="29">
        <v>17.8</v>
      </c>
      <c r="H69" s="29">
        <v>1.91</v>
      </c>
      <c r="I69" s="34"/>
      <c r="J69" s="11"/>
    </row>
    <row r="70" spans="1:10" x14ac:dyDescent="0.25">
      <c r="C70" s="42"/>
      <c r="D70" s="39"/>
      <c r="E70" s="8"/>
      <c r="F70" s="23"/>
      <c r="G70" s="28"/>
      <c r="H70" s="28"/>
      <c r="I70" s="34"/>
      <c r="J70" s="11"/>
    </row>
    <row r="71" spans="1:10" x14ac:dyDescent="0.25">
      <c r="C71" s="46" t="s">
        <v>73</v>
      </c>
      <c r="D71" s="40"/>
      <c r="E71" s="6"/>
      <c r="F71" s="24"/>
      <c r="G71" s="30">
        <v>934.13</v>
      </c>
      <c r="H71" s="30">
        <f>SUMIFS(H:H,C:C,"Total")</f>
        <v>100</v>
      </c>
      <c r="I71" s="35"/>
      <c r="J71" s="7"/>
    </row>
    <row r="74" spans="1:10" x14ac:dyDescent="0.25">
      <c r="C74" s="1" t="s">
        <v>74</v>
      </c>
    </row>
    <row r="75" spans="1:10" x14ac:dyDescent="0.25">
      <c r="C75" s="2" t="s">
        <v>75</v>
      </c>
    </row>
    <row r="76" spans="1:10" x14ac:dyDescent="0.25">
      <c r="C76" s="2" t="s">
        <v>76</v>
      </c>
    </row>
    <row r="77" spans="1:10" x14ac:dyDescent="0.25">
      <c r="C77" s="2" t="s">
        <v>77</v>
      </c>
    </row>
    <row r="78" spans="1:10" x14ac:dyDescent="0.25">
      <c r="C78" s="2" t="s">
        <v>78</v>
      </c>
    </row>
    <row r="79" spans="1:10" x14ac:dyDescent="0.25">
      <c r="C79" s="1" t="s">
        <v>99</v>
      </c>
    </row>
    <row r="80" spans="1:10" x14ac:dyDescent="0.25">
      <c r="C80" s="2" t="s">
        <v>100</v>
      </c>
    </row>
    <row r="81" spans="3:5" x14ac:dyDescent="0.25">
      <c r="C81" s="2" t="s">
        <v>101</v>
      </c>
    </row>
    <row r="82" spans="3:5" x14ac:dyDescent="0.25">
      <c r="C82" s="2" t="s">
        <v>102</v>
      </c>
    </row>
    <row r="83" spans="3:5" x14ac:dyDescent="0.25">
      <c r="C83" s="49"/>
      <c r="D83" s="69" t="s">
        <v>103</v>
      </c>
      <c r="E83" s="70"/>
    </row>
    <row r="84" spans="3:5" ht="40.5" x14ac:dyDescent="0.25">
      <c r="C84" s="49" t="s">
        <v>104</v>
      </c>
      <c r="D84" s="50" t="s">
        <v>106</v>
      </c>
      <c r="E84" s="47" t="s">
        <v>105</v>
      </c>
    </row>
    <row r="85" spans="3:5" x14ac:dyDescent="0.25">
      <c r="C85" s="51" t="s">
        <v>107</v>
      </c>
      <c r="D85" s="51">
        <v>31.45</v>
      </c>
      <c r="E85" s="51">
        <v>27.75</v>
      </c>
    </row>
    <row r="86" spans="3:5" x14ac:dyDescent="0.25">
      <c r="C86" s="51" t="s">
        <v>108</v>
      </c>
      <c r="D86" s="51">
        <v>35.14</v>
      </c>
      <c r="E86" s="51">
        <v>31</v>
      </c>
    </row>
    <row r="87" spans="3:5" x14ac:dyDescent="0.25">
      <c r="C87" s="51" t="s">
        <v>109</v>
      </c>
      <c r="D87" s="51">
        <v>37.71</v>
      </c>
      <c r="E87" s="51">
        <v>33.14</v>
      </c>
    </row>
    <row r="88" spans="3:5" x14ac:dyDescent="0.25">
      <c r="C88" s="51" t="s">
        <v>110</v>
      </c>
      <c r="D88" s="51">
        <v>38.14</v>
      </c>
      <c r="E88" s="51">
        <v>33.53</v>
      </c>
    </row>
    <row r="90" spans="3:5" x14ac:dyDescent="0.25">
      <c r="C90" s="2" t="s">
        <v>112</v>
      </c>
    </row>
    <row r="91" spans="3:5" x14ac:dyDescent="0.25">
      <c r="C91" s="2" t="s">
        <v>113</v>
      </c>
    </row>
    <row r="92" spans="3:5" x14ac:dyDescent="0.25">
      <c r="C92" s="2" t="s">
        <v>114</v>
      </c>
    </row>
    <row r="93" spans="3:5" x14ac:dyDescent="0.25">
      <c r="C93" s="2" t="s">
        <v>115</v>
      </c>
    </row>
    <row r="94" spans="3:5" x14ac:dyDescent="0.25">
      <c r="C94" s="2" t="s">
        <v>118</v>
      </c>
    </row>
    <row r="95" spans="3:5" x14ac:dyDescent="0.25">
      <c r="C95" s="2" t="s">
        <v>111</v>
      </c>
    </row>
    <row r="96" spans="3:5" x14ac:dyDescent="0.25">
      <c r="C96" s="2" t="s">
        <v>116</v>
      </c>
    </row>
    <row r="97" spans="3:3" x14ac:dyDescent="0.25">
      <c r="C97" s="2" t="s">
        <v>117</v>
      </c>
    </row>
  </sheetData>
  <mergeCells count="1">
    <mergeCell ref="D83:E83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A20" sqref="A20"/>
    </sheetView>
  </sheetViews>
  <sheetFormatPr defaultRowHeight="15" x14ac:dyDescent="0.25"/>
  <cols>
    <col min="1" max="1" width="50.5703125" customWidth="1"/>
    <col min="3" max="3" width="11" bestFit="1" customWidth="1"/>
    <col min="5" max="5" width="11" bestFit="1" customWidth="1"/>
    <col min="7" max="7" width="11" bestFit="1" customWidth="1"/>
    <col min="9" max="9" width="11" bestFit="1" customWidth="1"/>
  </cols>
  <sheetData>
    <row r="3" spans="1:9" ht="15.75" x14ac:dyDescent="0.25">
      <c r="A3" s="62" t="s">
        <v>140</v>
      </c>
      <c r="B3" s="63"/>
      <c r="C3" s="63"/>
      <c r="D3" s="63"/>
      <c r="E3" s="63"/>
      <c r="F3" s="63"/>
      <c r="G3" s="63"/>
      <c r="H3" s="63"/>
      <c r="I3" s="63"/>
    </row>
    <row r="4" spans="1:9" x14ac:dyDescent="0.25">
      <c r="A4" s="64" t="s">
        <v>131</v>
      </c>
      <c r="B4" s="71" t="s">
        <v>132</v>
      </c>
      <c r="C4" s="71"/>
      <c r="D4" s="71" t="s">
        <v>133</v>
      </c>
      <c r="E4" s="71"/>
      <c r="F4" s="71" t="s">
        <v>134</v>
      </c>
      <c r="G4" s="71"/>
      <c r="H4" s="71" t="s">
        <v>135</v>
      </c>
      <c r="I4" s="71"/>
    </row>
    <row r="5" spans="1:9" ht="63.75" x14ac:dyDescent="0.25">
      <c r="A5" s="65"/>
      <c r="B5" s="66" t="s">
        <v>136</v>
      </c>
      <c r="C5" s="66" t="s">
        <v>137</v>
      </c>
      <c r="D5" s="66" t="s">
        <v>136</v>
      </c>
      <c r="E5" s="66" t="s">
        <v>137</v>
      </c>
      <c r="F5" s="66" t="s">
        <v>136</v>
      </c>
      <c r="G5" s="66" t="s">
        <v>137</v>
      </c>
      <c r="H5" s="66" t="s">
        <v>136</v>
      </c>
      <c r="I5" s="66" t="s">
        <v>137</v>
      </c>
    </row>
    <row r="6" spans="1:9" x14ac:dyDescent="0.25">
      <c r="A6" s="67" t="s">
        <v>138</v>
      </c>
      <c r="B6" s="68">
        <v>64.282374941561486</v>
      </c>
      <c r="C6" s="68">
        <v>16428.237494156147</v>
      </c>
      <c r="D6" s="68">
        <v>17.128233592659893</v>
      </c>
      <c r="E6" s="68">
        <v>16089.74358974359</v>
      </c>
      <c r="F6" s="68">
        <v>14.691987128321271</v>
      </c>
      <c r="G6" s="68">
        <v>19853.107344632768</v>
      </c>
      <c r="H6" s="68">
        <v>14.358331333932739</v>
      </c>
      <c r="I6" s="68">
        <v>35140</v>
      </c>
    </row>
    <row r="7" spans="1:9" x14ac:dyDescent="0.25">
      <c r="A7" s="67" t="s">
        <v>141</v>
      </c>
      <c r="B7" s="68">
        <v>76.0245573620507</v>
      </c>
      <c r="C7" s="68">
        <v>17602.455736205069</v>
      </c>
      <c r="D7" s="68">
        <v>15.354127112727234</v>
      </c>
      <c r="E7" s="68">
        <v>15349.68302681251</v>
      </c>
      <c r="F7" s="68">
        <v>14.526050042225801</v>
      </c>
      <c r="G7" s="68">
        <v>19702.503424780032</v>
      </c>
      <c r="H7" s="68">
        <v>16.92867199532251</v>
      </c>
      <c r="I7" s="68">
        <v>43255.213254448565</v>
      </c>
    </row>
    <row r="8" spans="1:9" x14ac:dyDescent="0.25">
      <c r="A8" s="67" t="s">
        <v>139</v>
      </c>
      <c r="B8" s="68">
        <v>58.541269809357722</v>
      </c>
      <c r="C8" s="68">
        <v>15854.126980935773</v>
      </c>
      <c r="D8" s="68">
        <v>18.577416931547486</v>
      </c>
      <c r="E8" s="68">
        <v>16672.700798321061</v>
      </c>
      <c r="F8" s="68">
        <v>16.811052151454042</v>
      </c>
      <c r="G8" s="68">
        <v>21748.017752448683</v>
      </c>
      <c r="H8" s="68">
        <v>16.214475173682242</v>
      </c>
      <c r="I8" s="68">
        <v>40843.389944947885</v>
      </c>
    </row>
    <row r="9" spans="1:9" x14ac:dyDescent="0.25">
      <c r="A9" s="67" t="s">
        <v>142</v>
      </c>
      <c r="B9" s="72">
        <v>21.39</v>
      </c>
      <c r="C9" s="73"/>
      <c r="D9" s="72">
        <v>21.84</v>
      </c>
      <c r="E9" s="73"/>
      <c r="F9" s="72">
        <v>17.7</v>
      </c>
      <c r="G9" s="73"/>
      <c r="H9" s="72">
        <v>10</v>
      </c>
      <c r="I9" s="73"/>
    </row>
    <row r="11" spans="1:9" ht="15.75" x14ac:dyDescent="0.25">
      <c r="A11" s="62" t="s">
        <v>143</v>
      </c>
      <c r="B11" s="63"/>
      <c r="C11" s="63"/>
      <c r="D11" s="63"/>
      <c r="E11" s="63"/>
      <c r="F11" s="63"/>
      <c r="G11" s="63"/>
      <c r="H11" s="63"/>
      <c r="I11" s="63"/>
    </row>
    <row r="12" spans="1:9" x14ac:dyDescent="0.25">
      <c r="A12" s="64" t="s">
        <v>131</v>
      </c>
      <c r="B12" s="71" t="s">
        <v>132</v>
      </c>
      <c r="C12" s="71"/>
      <c r="D12" s="71" t="s">
        <v>133</v>
      </c>
      <c r="E12" s="71"/>
      <c r="F12" s="71" t="s">
        <v>134</v>
      </c>
      <c r="G12" s="71"/>
      <c r="H12" s="71" t="s">
        <v>135</v>
      </c>
      <c r="I12" s="71"/>
    </row>
    <row r="13" spans="1:9" ht="63.75" x14ac:dyDescent="0.25">
      <c r="A13" s="65"/>
      <c r="B13" s="66" t="s">
        <v>136</v>
      </c>
      <c r="C13" s="66" t="s">
        <v>137</v>
      </c>
      <c r="D13" s="66" t="s">
        <v>136</v>
      </c>
      <c r="E13" s="66" t="s">
        <v>137</v>
      </c>
      <c r="F13" s="66" t="s">
        <v>136</v>
      </c>
      <c r="G13" s="66" t="s">
        <v>137</v>
      </c>
      <c r="H13" s="66" t="s">
        <v>136</v>
      </c>
      <c r="I13" s="66" t="s">
        <v>137</v>
      </c>
    </row>
    <row r="14" spans="1:9" x14ac:dyDescent="0.25">
      <c r="A14" s="67" t="s">
        <v>138</v>
      </c>
      <c r="B14" s="68">
        <v>65.610073816760746</v>
      </c>
      <c r="C14" s="68">
        <v>16561.007381676074</v>
      </c>
      <c r="D14" s="68">
        <v>18.036612801408335</v>
      </c>
      <c r="E14" s="68">
        <v>16468.048359240071</v>
      </c>
      <c r="F14" s="68">
        <v>15.722965967096503</v>
      </c>
      <c r="G14" s="68">
        <v>20762.112139357647</v>
      </c>
      <c r="H14" s="68">
        <v>12.459405631307607</v>
      </c>
      <c r="I14" s="68">
        <v>27941.391941391943</v>
      </c>
    </row>
    <row r="15" spans="1:9" x14ac:dyDescent="0.25">
      <c r="A15" s="67" t="s">
        <v>141</v>
      </c>
      <c r="B15" s="68">
        <v>76.0245573620507</v>
      </c>
      <c r="C15" s="68">
        <v>17602.455736205069</v>
      </c>
      <c r="D15" s="68">
        <v>15.354127112727234</v>
      </c>
      <c r="E15" s="68">
        <v>15349.68302681251</v>
      </c>
      <c r="F15" s="68">
        <v>14.526050042225801</v>
      </c>
      <c r="G15" s="68">
        <v>19702.503424780032</v>
      </c>
      <c r="H15" s="68">
        <v>13.790507349120972</v>
      </c>
      <c r="I15" s="68">
        <v>30971.784185098662</v>
      </c>
    </row>
    <row r="16" spans="1:9" x14ac:dyDescent="0.25">
      <c r="A16" s="67" t="s">
        <v>139</v>
      </c>
      <c r="B16" s="68">
        <v>58.541269809357722</v>
      </c>
      <c r="C16" s="68">
        <v>15854.126980935773</v>
      </c>
      <c r="D16" s="68">
        <v>18.577416931547486</v>
      </c>
      <c r="E16" s="68">
        <v>16672.700798321061</v>
      </c>
      <c r="F16" s="68">
        <v>16.811052151454042</v>
      </c>
      <c r="G16" s="68">
        <v>21748.017752448683</v>
      </c>
      <c r="H16" s="68">
        <v>14.518521208624557</v>
      </c>
      <c r="I16" s="68">
        <v>32749.371865818099</v>
      </c>
    </row>
    <row r="17" spans="1:9" x14ac:dyDescent="0.25">
      <c r="A17" s="67" t="s">
        <v>144</v>
      </c>
      <c r="B17" s="72">
        <v>23.03</v>
      </c>
      <c r="C17" s="73"/>
      <c r="D17" s="72">
        <v>23.16</v>
      </c>
      <c r="E17" s="73"/>
      <c r="F17" s="72">
        <v>18.37</v>
      </c>
      <c r="G17" s="73"/>
      <c r="H17" s="72">
        <v>13.65</v>
      </c>
      <c r="I17" s="73"/>
    </row>
  </sheetData>
  <mergeCells count="16">
    <mergeCell ref="B12:C12"/>
    <mergeCell ref="D12:E12"/>
    <mergeCell ref="F12:G12"/>
    <mergeCell ref="H12:I12"/>
    <mergeCell ref="B17:C17"/>
    <mergeCell ref="D17:E17"/>
    <mergeCell ref="F17:G17"/>
    <mergeCell ref="H17:I17"/>
    <mergeCell ref="B4:C4"/>
    <mergeCell ref="D4:E4"/>
    <mergeCell ref="F4:G4"/>
    <mergeCell ref="H4:I4"/>
    <mergeCell ref="B9:C9"/>
    <mergeCell ref="D9:E9"/>
    <mergeCell ref="F9:G9"/>
    <mergeCell ref="H9:I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B20" sqref="B20"/>
    </sheetView>
  </sheetViews>
  <sheetFormatPr defaultRowHeight="15" x14ac:dyDescent="0.25"/>
  <cols>
    <col min="1" max="1" width="18" customWidth="1"/>
    <col min="2" max="2" width="18.7109375" customWidth="1"/>
    <col min="3" max="3" width="18.5703125" customWidth="1"/>
    <col min="4" max="4" width="18.28515625" customWidth="1"/>
    <col min="5" max="5" width="18.42578125" customWidth="1"/>
    <col min="6" max="6" width="19.28515625" customWidth="1"/>
    <col min="7" max="7" width="17.140625" customWidth="1"/>
    <col min="8" max="8" width="16.7109375" customWidth="1"/>
  </cols>
  <sheetData>
    <row r="1" spans="1:16" x14ac:dyDescent="0.25">
      <c r="A1" s="52" t="s">
        <v>119</v>
      </c>
      <c r="B1" s="52"/>
      <c r="C1" s="52"/>
      <c r="D1" s="52"/>
      <c r="E1" s="52"/>
      <c r="F1" s="52"/>
      <c r="H1" s="36"/>
    </row>
    <row r="2" spans="1:16" x14ac:dyDescent="0.25">
      <c r="A2" s="52"/>
      <c r="B2" s="52"/>
      <c r="C2" s="52"/>
      <c r="D2" s="52"/>
      <c r="E2" s="52"/>
      <c r="F2" s="52"/>
    </row>
    <row r="3" spans="1:16" x14ac:dyDescent="0.25">
      <c r="A3" s="53" t="s">
        <v>120</v>
      </c>
      <c r="B3" s="52"/>
      <c r="C3" s="52"/>
      <c r="D3" s="52"/>
      <c r="E3" s="52"/>
      <c r="F3" s="52"/>
    </row>
    <row r="4" spans="1:16" x14ac:dyDescent="0.25">
      <c r="A4" s="53"/>
      <c r="B4" s="52"/>
      <c r="C4" s="52"/>
      <c r="D4" s="52"/>
      <c r="E4" s="52"/>
      <c r="F4" s="52"/>
    </row>
    <row r="5" spans="1:16" x14ac:dyDescent="0.25">
      <c r="A5" s="52" t="s">
        <v>122</v>
      </c>
      <c r="B5" s="52"/>
      <c r="C5" s="52"/>
      <c r="D5" s="52"/>
      <c r="E5" s="52"/>
      <c r="F5" s="52"/>
    </row>
    <row r="6" spans="1:16" x14ac:dyDescent="0.25">
      <c r="A6" s="52"/>
      <c r="B6" s="52"/>
      <c r="C6" s="52"/>
      <c r="D6" s="52"/>
      <c r="E6" s="52"/>
      <c r="F6" s="52"/>
    </row>
    <row r="7" spans="1:16" x14ac:dyDescent="0.25">
      <c r="A7" s="52" t="s">
        <v>145</v>
      </c>
      <c r="B7" s="52"/>
      <c r="C7" s="52"/>
      <c r="D7" s="52"/>
      <c r="E7" s="52"/>
      <c r="F7" s="52"/>
    </row>
    <row r="9" spans="1:16" x14ac:dyDescent="0.25">
      <c r="A9" s="52" t="s">
        <v>123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4"/>
      <c r="M9" s="52"/>
      <c r="N9" s="52"/>
      <c r="O9" s="52"/>
      <c r="P9" s="52"/>
    </row>
    <row r="10" spans="1:16" x14ac:dyDescent="0.25">
      <c r="A10" s="52"/>
      <c r="B10" s="52"/>
      <c r="C10" s="52"/>
      <c r="D10" s="52"/>
      <c r="E10" s="52"/>
      <c r="F10" s="52"/>
      <c r="G10" s="55"/>
      <c r="H10" s="55"/>
      <c r="I10" s="52"/>
      <c r="J10" s="52"/>
      <c r="K10" s="52"/>
      <c r="L10" s="52"/>
      <c r="M10" s="52"/>
      <c r="N10" s="52"/>
      <c r="O10" s="52"/>
      <c r="P10" s="52"/>
    </row>
    <row r="11" spans="1:16" x14ac:dyDescent="0.25">
      <c r="A11" s="52" t="s">
        <v>124</v>
      </c>
      <c r="B11" s="52"/>
      <c r="C11" s="56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x14ac:dyDescent="0.25">
      <c r="A12" s="57"/>
      <c r="B12" s="58"/>
      <c r="C12" s="58"/>
      <c r="D12" s="58"/>
      <c r="E12" s="58"/>
      <c r="F12" s="58"/>
      <c r="G12" s="58"/>
      <c r="H12" s="58"/>
      <c r="I12" s="52"/>
      <c r="J12" s="52"/>
      <c r="K12" s="52"/>
      <c r="L12" s="52"/>
      <c r="M12" s="52"/>
      <c r="N12" s="52"/>
      <c r="O12" s="52"/>
      <c r="P12" s="54"/>
    </row>
    <row r="13" spans="1:16" x14ac:dyDescent="0.25">
      <c r="A13" s="52" t="s">
        <v>130</v>
      </c>
      <c r="B13" s="58"/>
      <c r="C13" s="58"/>
      <c r="D13" s="58"/>
      <c r="E13" s="58"/>
      <c r="F13" s="58"/>
      <c r="G13" s="58"/>
      <c r="H13" s="58"/>
      <c r="I13" s="52"/>
      <c r="J13" s="52"/>
      <c r="K13" s="52"/>
      <c r="L13" s="52"/>
      <c r="M13" s="52"/>
      <c r="N13" s="52"/>
      <c r="O13" s="52"/>
      <c r="P13" s="54"/>
    </row>
    <row r="14" spans="1:16" x14ac:dyDescent="0.25">
      <c r="A14" s="57"/>
      <c r="B14" s="58"/>
      <c r="C14" s="58"/>
      <c r="D14" s="58"/>
      <c r="E14" s="58"/>
      <c r="F14" s="58"/>
      <c r="G14" s="58"/>
      <c r="H14" s="58"/>
      <c r="I14" s="52"/>
      <c r="J14" s="52"/>
      <c r="K14" s="52"/>
      <c r="L14" s="52"/>
      <c r="M14" s="52"/>
      <c r="N14" s="52"/>
      <c r="O14" s="52"/>
      <c r="P14" s="54"/>
    </row>
    <row r="15" spans="1:16" x14ac:dyDescent="0.25">
      <c r="A15" s="52" t="s">
        <v>125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spans="1:16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x14ac:dyDescent="0.25">
      <c r="A17" s="52" t="s">
        <v>126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x14ac:dyDescent="0.25">
      <c r="A19" s="52" t="s">
        <v>127</v>
      </c>
      <c r="B19" s="59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x14ac:dyDescent="0.25">
      <c r="A20" s="52"/>
      <c r="B20" s="59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x14ac:dyDescent="0.25">
      <c r="A21" s="52" t="s">
        <v>128</v>
      </c>
      <c r="B21" s="59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</row>
    <row r="22" spans="1:16" x14ac:dyDescent="0.25">
      <c r="A22" s="52"/>
      <c r="B22" s="59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x14ac:dyDescent="0.25">
      <c r="A23" s="52" t="s">
        <v>129</v>
      </c>
      <c r="B23" s="59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x14ac:dyDescent="0.25">
      <c r="A24" s="52"/>
      <c r="B24" s="59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  <row r="25" spans="1:16" x14ac:dyDescent="0.25">
      <c r="A25" s="52"/>
      <c r="B25" s="59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16" x14ac:dyDescent="0.25">
      <c r="A26" s="52" t="s">
        <v>121</v>
      </c>
      <c r="B26" s="60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16" x14ac:dyDescent="0.25">
      <c r="A27" s="52"/>
      <c r="B27" s="60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x14ac:dyDescent="0.25">
      <c r="A28" s="52"/>
      <c r="B28" s="60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x14ac:dyDescent="0.25">
      <c r="A29" s="48"/>
      <c r="B29" s="61"/>
      <c r="C29" s="48"/>
      <c r="D29" s="48"/>
      <c r="E29" s="48"/>
      <c r="F29" s="48"/>
      <c r="G29" s="48"/>
      <c r="H29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26</vt:i4>
      </vt:variant>
    </vt:vector>
  </HeadingPairs>
  <TitlesOfParts>
    <vt:vector size="29" baseType="lpstr">
      <vt:lpstr>TBFS-Risk-o-Meter &amp; Portfolio</vt:lpstr>
      <vt:lpstr>TBFS-Performace</vt:lpstr>
      <vt:lpstr>Annexure</vt:lpstr>
      <vt:lpstr>XDO_?CLASS_3?1?</vt:lpstr>
      <vt:lpstr>XDO_?FINAL_ISIN?1?</vt:lpstr>
      <vt:lpstr>XDO_?FINAL_ISIN?2?</vt:lpstr>
      <vt:lpstr>XDO_?FINAL_MV?1?</vt:lpstr>
      <vt:lpstr>XDO_?FINAL_MV?2?</vt:lpstr>
      <vt:lpstr>XDO_?FINAL_NAME?1?</vt:lpstr>
      <vt:lpstr>XDO_?FINAL_NAME?2?</vt:lpstr>
      <vt:lpstr>XDO_?FINAL_PER_NET?1?</vt:lpstr>
      <vt:lpstr>XDO_?FINAL_PER_NET?2?</vt:lpstr>
      <vt:lpstr>XDO_?FINAL_QUANTITE?1?</vt:lpstr>
      <vt:lpstr>XDO_?FINAL_QUANTITE?2?</vt:lpstr>
      <vt:lpstr>XDO_?NAMCNAME?1?</vt:lpstr>
      <vt:lpstr>XDO_?NOVAL?1?</vt:lpstr>
      <vt:lpstr>XDO_?NOVAL?2?</vt:lpstr>
      <vt:lpstr>XDO_?NPTF?1?</vt:lpstr>
      <vt:lpstr>XDO_?RATING?1?</vt:lpstr>
      <vt:lpstr>XDO_?RATING?2?</vt:lpstr>
      <vt:lpstr>XDO_?REMARKS?1?</vt:lpstr>
      <vt:lpstr>XDO_?REMARKS?2?</vt:lpstr>
      <vt:lpstr>XDO_?TITL?1?</vt:lpstr>
      <vt:lpstr>XDO_?YTM?1?</vt:lpstr>
      <vt:lpstr>XDO_?YTM?2?</vt:lpstr>
      <vt:lpstr>XDO_GROUP_?G_2?1?</vt:lpstr>
      <vt:lpstr>XDO_GROUP_?G_3?1?</vt:lpstr>
      <vt:lpstr>XDO_GROUP_?G_4?1?</vt:lpstr>
      <vt:lpstr>XDO_GROUP_?G_4?2?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dexter</dc:creator>
  <cp:lastModifiedBy>CHANDRAKANT GAJANE</cp:lastModifiedBy>
  <cp:lastPrinted>2013-11-30T11:49:41Z</cp:lastPrinted>
  <dcterms:created xsi:type="dcterms:W3CDTF">2010-04-14T16:02:20Z</dcterms:created>
  <dcterms:modified xsi:type="dcterms:W3CDTF">2021-10-08T07:51:00Z</dcterms:modified>
</cp:coreProperties>
</file>