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ikrant\Dashbord\2019\Jan\"/>
    </mc:Choice>
  </mc:AlternateContent>
  <xr:revisionPtr revIDLastSave="0" documentId="13_ncr:1_{8EDE2671-F597-428F-B810-9B9772D61CFC}" xr6:coauthVersionLast="40" xr6:coauthVersionMax="40" xr10:uidLastSave="{00000000-0000-0000-0000-000000000000}"/>
  <bookViews>
    <workbookView xWindow="-120" yWindow="-120" windowWidth="20640" windowHeight="11160" tabRatio="818" xr2:uid="{00000000-000D-0000-FFFF-FFFF00000000}"/>
  </bookViews>
  <sheets>
    <sheet name="Starshare" sheetId="1" r:id="rId1"/>
    <sheet name="Discovery" sheetId="5" r:id="rId2"/>
    <sheet name="Largecap" sheetId="2" r:id="rId3"/>
    <sheet name="BFSI" sheetId="3" r:id="rId4"/>
    <sheet name="Ethical" sheetId="6" r:id="rId5"/>
    <sheet name="Taxshield" sheetId="7" r:id="rId6"/>
    <sheet name="Infra" sheetId="8" r:id="rId7"/>
    <sheet name="Nifty Index" sheetId="4" r:id="rId8"/>
    <sheet name="Liquid" sheetId="9" r:id="rId9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4" i="9" l="1"/>
  <c r="E39" i="4"/>
  <c r="E30" i="8"/>
  <c r="E28" i="7"/>
  <c r="E42" i="6"/>
  <c r="E26" i="3"/>
  <c r="E26" i="2"/>
  <c r="E37" i="5"/>
  <c r="E33" i="1"/>
</calcChain>
</file>

<file path=xl/sharedStrings.xml><?xml version="1.0" encoding="utf-8"?>
<sst xmlns="http://schemas.openxmlformats.org/spreadsheetml/2006/main" count="823" uniqueCount="346">
  <si>
    <t>Quick Status</t>
  </si>
  <si>
    <t>Nature</t>
  </si>
  <si>
    <t>Minimum Application Amount</t>
  </si>
  <si>
    <t xml:space="preserve">Load Structure </t>
  </si>
  <si>
    <t xml:space="preserve">Benchmark </t>
  </si>
  <si>
    <t>Asset Allocation</t>
  </si>
  <si>
    <t>Rs.5000 and multiple of Re 1 thereof</t>
  </si>
  <si>
    <t>Entry load - Nil</t>
  </si>
  <si>
    <t>Exit Load - 0.50% if exited on or  before 180 days, Nil if exited after 180 days</t>
  </si>
  <si>
    <t>Invest Objective</t>
  </si>
  <si>
    <t>Scheme Objective</t>
  </si>
  <si>
    <t>To provide long-term capital appreciation. Emphasis will be on sharing growth through appreciation as well as on distribution of income by way of dividend</t>
  </si>
  <si>
    <t>AUM &amp; Ratio</t>
  </si>
  <si>
    <t xml:space="preserve">AUM </t>
  </si>
  <si>
    <t>Expenses</t>
  </si>
  <si>
    <t xml:space="preserve">Portfolio Details </t>
  </si>
  <si>
    <t>Portfolio Holding</t>
  </si>
  <si>
    <t>Asset Percentage</t>
  </si>
  <si>
    <t>Cash &amp; Cash Equivalent</t>
  </si>
  <si>
    <t>Total Holding</t>
  </si>
  <si>
    <t xml:space="preserve">Scheme &amp; Benchmark Name </t>
  </si>
  <si>
    <t>1yr</t>
  </si>
  <si>
    <t>3yr</t>
  </si>
  <si>
    <t>5yr</t>
  </si>
  <si>
    <t>Since Inception</t>
  </si>
  <si>
    <t>Schemes</t>
  </si>
  <si>
    <t>Note :-</t>
  </si>
  <si>
    <t xml:space="preserve">4) Expenses ratio is year to date </t>
  </si>
  <si>
    <t>Exit Load - Nil</t>
  </si>
  <si>
    <t>Scheme &amp; Benchmark Name</t>
  </si>
  <si>
    <t>Taurus Banking &amp; Financial Services Fund</t>
  </si>
  <si>
    <t>Primary Investment in equity &amp; equity related securities of companies in the Banking &amp; Financial services sector</t>
  </si>
  <si>
    <t>Investment  Objective</t>
  </si>
  <si>
    <t xml:space="preserve">Schemes </t>
  </si>
  <si>
    <t xml:space="preserve">Taurus Banking &amp; Financial Services Fund- Direct  Plan Growth </t>
  </si>
  <si>
    <t>Taurus Nifty Index Fund</t>
  </si>
  <si>
    <t>Debt &amp; Money Market Instruments: 0 - 5%</t>
  </si>
  <si>
    <t>Taurus Nifty Index Fund- Regular  Plan Growth</t>
  </si>
  <si>
    <t xml:space="preserve">Taurus Nifty Index Fund- Direct Plan Growth  </t>
  </si>
  <si>
    <t>Taurus Ethical Fund</t>
  </si>
  <si>
    <t>At least 80% in Equity &amp; Equity related instruments  No F&amp;O in the Portfolio</t>
  </si>
  <si>
    <t>Money market &amp; Other assets :0-20% (Non interest bearing current account).</t>
  </si>
  <si>
    <t>To provide capital appreciation and income distribution to unit-holders through investment in a diversified portfolio of equities, which are based on the principles of Shariah.</t>
  </si>
  <si>
    <t xml:space="preserve">Taurus Ethical Fund- Regular Plan Growth </t>
  </si>
  <si>
    <t>Taurus Ethical Fund- Direct Plan Growth</t>
  </si>
  <si>
    <t>To provide long term capital appreciation over the life of the scheme through investment pre-dominantly in equity shares, besides tax benefits.</t>
  </si>
  <si>
    <t>AUM &amp;  Exp Ratio</t>
  </si>
  <si>
    <t xml:space="preserve">Taurus Tax Shield- Regular Plan Growth  </t>
  </si>
  <si>
    <t>Taurus Tax Shield- Direct Plan Growth</t>
  </si>
  <si>
    <t>Rs.5000 and multiple of Re 1 thereafter</t>
  </si>
  <si>
    <t xml:space="preserve">  Sector</t>
  </si>
  <si>
    <t>Taurus Liquid Fund</t>
  </si>
  <si>
    <t>Short term capital appreciation &amp; current income with  low risk &amp; high liquidity Investment in Money Market  Instruments/ Short Term Debt Instruments upto a maturity of 91 days.</t>
  </si>
  <si>
    <t>Growth and Weekly Dividend Reinvestment option: Rs 5000 and in multiples of Re 1 thereafter.Daily Dividend Reinvestment option and Dividend Sweep : Rs 1,00,000 and  in multiple of Re 1 thereof</t>
  </si>
  <si>
    <t>Crisil Liquid Fund Index</t>
  </si>
  <si>
    <t>To generate steady and reasonable income, with low risk and high level of liquidity from a portfolio of money market securities and high quality debt</t>
  </si>
  <si>
    <t>Asset Type</t>
  </si>
  <si>
    <t>The Clearing Corporation of India Ltd.</t>
  </si>
  <si>
    <t>CASH &amp; CASH RECEIVABLES</t>
  </si>
  <si>
    <t>Total Holdings</t>
  </si>
  <si>
    <t>Index : Crisil Liquid Fund Index</t>
  </si>
  <si>
    <t>TOTAL -  EQUITY</t>
  </si>
  <si>
    <t>The Scheme will identify undervalued stocks for constructing a diversified portfolio across industries and companies by using combination of fundamental and technical analysis .</t>
  </si>
  <si>
    <t>Rs.500 and multiple of Rs.500 thereafter</t>
  </si>
  <si>
    <t>Exit Load - NA {lock - in period of 3 years}</t>
  </si>
  <si>
    <t>0.50% if exited on or before 7 days. Nil, if exited after 7 days</t>
  </si>
  <si>
    <t>Exit Load - 0.50% if exited on or before 7 days. Nil, if exited after 7 days</t>
  </si>
  <si>
    <t>Larsen &amp; Toubro Ltd.</t>
  </si>
  <si>
    <t>Reliance Industries Ltd.</t>
  </si>
  <si>
    <t>HDFC Bank Ltd.</t>
  </si>
  <si>
    <t>State Bank of India</t>
  </si>
  <si>
    <t>Housing Development Finance Corporation Ltd.</t>
  </si>
  <si>
    <t>Axis Bank Ltd.</t>
  </si>
  <si>
    <t>ICICI Bank Ltd.</t>
  </si>
  <si>
    <t>Infosys Ltd.</t>
  </si>
  <si>
    <t>Tata Consultancy Services Ltd.</t>
  </si>
  <si>
    <t>Hindustan Unilever Ltd.</t>
  </si>
  <si>
    <t>Sun Pharmaceutical Industries Ltd.</t>
  </si>
  <si>
    <t>ITC Ltd.</t>
  </si>
  <si>
    <t>GAIL (India) Ltd.</t>
  </si>
  <si>
    <t>Tech Mahindra Ltd.</t>
  </si>
  <si>
    <t>Kotak Mahindra Bank Ltd.</t>
  </si>
  <si>
    <t>Trent Ltd.</t>
  </si>
  <si>
    <t>Relaxo Footwears Ltd.</t>
  </si>
  <si>
    <t>Entertainment Network (India) Ltd.</t>
  </si>
  <si>
    <t>Apollo Tyres Ltd.</t>
  </si>
  <si>
    <t>Maruti Suzuki India Ltd.</t>
  </si>
  <si>
    <t>Titan Company Ltd.</t>
  </si>
  <si>
    <t>Tata Motors Ltd.</t>
  </si>
  <si>
    <t>IndusInd Bank Ltd.</t>
  </si>
  <si>
    <t>Ultratech Cement Ltd.</t>
  </si>
  <si>
    <t>Tata Steel Ltd.</t>
  </si>
  <si>
    <t>Bajaj Auto Ltd.</t>
  </si>
  <si>
    <t>HCL Technologies Ltd.</t>
  </si>
  <si>
    <t>Engineers India Ltd.</t>
  </si>
  <si>
    <t>Somany Ceramics Ltd.</t>
  </si>
  <si>
    <t>Tata Chemicals Ltd.</t>
  </si>
  <si>
    <t>Alkem Laboratories Ltd.</t>
  </si>
  <si>
    <t>Lupin Ltd.</t>
  </si>
  <si>
    <t>Power Grid Corporation of India Ltd.</t>
  </si>
  <si>
    <t>Adani Ports and Special Economic Zone Ltd.</t>
  </si>
  <si>
    <t>Oil &amp; Natural Gas Corporation Ltd.</t>
  </si>
  <si>
    <t>Indian Oil Corporation Ltd.</t>
  </si>
  <si>
    <t>Bharti Airtel Ltd.</t>
  </si>
  <si>
    <t>Exide Industries Ltd.</t>
  </si>
  <si>
    <t>AIA Engineering Ltd.</t>
  </si>
  <si>
    <t>The Indian Hotels Company Ltd.</t>
  </si>
  <si>
    <t>Sanofi India Ltd.</t>
  </si>
  <si>
    <t>Astral Poly Technik Ltd.</t>
  </si>
  <si>
    <t>Indraprastha Gas Ltd.</t>
  </si>
  <si>
    <t>WABCO India Ltd.</t>
  </si>
  <si>
    <t>Sundram Fasteners Ltd.</t>
  </si>
  <si>
    <t>3M India Ltd.</t>
  </si>
  <si>
    <t>Gujarat State Petronet Ltd.</t>
  </si>
  <si>
    <t>RBL Bank Ltd.</t>
  </si>
  <si>
    <t>Page Industries Ltd.</t>
  </si>
  <si>
    <t>Indiabulls Housing Finance Ltd.</t>
  </si>
  <si>
    <t>Sundaram Finance Ltd.</t>
  </si>
  <si>
    <t>Gujarat Fluorochemicals Ltd.</t>
  </si>
  <si>
    <t>Akzo Nobel India Ltd.</t>
  </si>
  <si>
    <t>Sundaram Clayton Ltd.</t>
  </si>
  <si>
    <t>GlaxoSmithKline Consumer Healthcare Ltd.</t>
  </si>
  <si>
    <t>Mahindra &amp; Mahindra Financial Services Ltd.</t>
  </si>
  <si>
    <t>NRB Bearings Ltd.</t>
  </si>
  <si>
    <t>UPL Ltd.</t>
  </si>
  <si>
    <t>Zee Entertainment Enterprises Ltd.</t>
  </si>
  <si>
    <t>Hero MotoCorp Ltd.</t>
  </si>
  <si>
    <t>Mahindra &amp; Mahindra Ltd.</t>
  </si>
  <si>
    <t>Vedanta Ltd.</t>
  </si>
  <si>
    <t>Grasim Industries Ltd.</t>
  </si>
  <si>
    <t>Asian Paints Ltd.</t>
  </si>
  <si>
    <t>Yes Bank Ltd.</t>
  </si>
  <si>
    <t>JSW Steel Ltd.</t>
  </si>
  <si>
    <t>The Federal Bank Ltd.</t>
  </si>
  <si>
    <t>City Union Bank Ltd.</t>
  </si>
  <si>
    <t>Bajaj Finance Ltd.</t>
  </si>
  <si>
    <t>Britannia Industries Ltd.</t>
  </si>
  <si>
    <t>Lakshmi Machine Works Ltd.</t>
  </si>
  <si>
    <t>Blue Star Ltd.</t>
  </si>
  <si>
    <t>Cipla Ltd.</t>
  </si>
  <si>
    <t>Berger Paints India Ltd.</t>
  </si>
  <si>
    <t>Whirlpool of India Ltd.</t>
  </si>
  <si>
    <t>Shree Cement Ltd.</t>
  </si>
  <si>
    <t>Bharti Infratel Ltd.</t>
  </si>
  <si>
    <t>National Aluminium Company Ltd.</t>
  </si>
  <si>
    <t>Container Corporation of India Ltd.</t>
  </si>
  <si>
    <t>Greaves Cotton Ltd.</t>
  </si>
  <si>
    <t>Gujarat Gas Ltd.</t>
  </si>
  <si>
    <t>ITD Cementation India Ltd.</t>
  </si>
  <si>
    <t>Mahindra Lifespace Developers Ltd.</t>
  </si>
  <si>
    <t>PTC India Ltd.</t>
  </si>
  <si>
    <t>JK Lakshmi Cement Ltd.</t>
  </si>
  <si>
    <t>Maharashtra Seamless Ltd.</t>
  </si>
  <si>
    <t>NTPC Ltd.</t>
  </si>
  <si>
    <t>Bharat Petroleum Corporation Ltd.</t>
  </si>
  <si>
    <t>Wipro Ltd.</t>
  </si>
  <si>
    <t>Hindalco Industries Ltd.</t>
  </si>
  <si>
    <t>Coal India Ltd.</t>
  </si>
  <si>
    <t>Eicher Motors Ltd.</t>
  </si>
  <si>
    <t>Dr. Reddy's Laboratories Ltd.</t>
  </si>
  <si>
    <t>Hindustan Petroleum Corporation Ltd.</t>
  </si>
  <si>
    <t>Benchmark</t>
  </si>
  <si>
    <t>Index : S&amp;P BSE 200 TRI</t>
  </si>
  <si>
    <t>Index : S&amp;P BSE 100 TRI</t>
  </si>
  <si>
    <t>Index : S&amp;P BSE Bankex TRI</t>
  </si>
  <si>
    <t>Index : S&amp;P BSE 500 Shariah TRI</t>
  </si>
  <si>
    <t>Index : Nifty 50 TRI</t>
  </si>
  <si>
    <t>S &amp; P BSE 100 TRI (Benchmark Index renamed w.e.f. 01/02/2018)</t>
  </si>
  <si>
    <t>S&amp;P BSE 500 Shariah TRI (Benchmark Index renamed w.e.f. 01/02/2018)</t>
  </si>
  <si>
    <t>S&amp;P BSE 200 TRI (Benchmark Index renamed w.e.f. 01/02/2018)</t>
  </si>
  <si>
    <t>Nifty 50 TRI (Benchmark Index renamed w.e.f. 01/02/2018)</t>
  </si>
  <si>
    <t>Money Market &amp; Other assets: 0 - 20%</t>
  </si>
  <si>
    <t>Debt &amp; Money Market instruments: 0 - 20%</t>
  </si>
  <si>
    <t>Equity &amp; Equity related instruments of companies belonging to Banking and Financial Services Sector: 80-100%</t>
  </si>
  <si>
    <t>Money Market &amp; other Assets: 0 - 10%</t>
  </si>
  <si>
    <t>Debt Securities: 0 -15%</t>
  </si>
  <si>
    <t>Equity &amp; Equity related instrument: 85 - 100%</t>
  </si>
  <si>
    <t>Debt Securities: 0 - 20%</t>
  </si>
  <si>
    <t>Equity &amp; Equity related instrument: 80 - 100%</t>
  </si>
  <si>
    <t>Securities Covered by Nifty: 95 - 100%</t>
  </si>
  <si>
    <t>Money Market Instruments, and other short term debt  instruments upto maturity of 91 days: 0% - 100%</t>
  </si>
  <si>
    <t>MRF Ltd.</t>
  </si>
  <si>
    <t>Mahindra CIE Automotive Ltd.</t>
  </si>
  <si>
    <t>Supreme Industries Ltd.</t>
  </si>
  <si>
    <t>Bajaj Finserv Ltd.</t>
  </si>
  <si>
    <t>Taurus Starshare (Multi Cap) Fund</t>
  </si>
  <si>
    <t>Taurus Largecap Equity Fund</t>
  </si>
  <si>
    <t>Taurus Discovery (Midcap) Fund</t>
  </si>
  <si>
    <t>Index : S&amp;P BSE 500 TRI</t>
  </si>
  <si>
    <t>3) Direct Plan returns are calculated  from inception date i.e Jan-2013</t>
  </si>
  <si>
    <t>1) All returns provided is of Growth option calculated on compounded annualized basis</t>
  </si>
  <si>
    <t>S &amp; P BSE 500 TRI (Benchmark Index changed w.e.f. 23/03/2018)</t>
  </si>
  <si>
    <t>Index : Nifty Midcap 100 TRI</t>
  </si>
  <si>
    <t>3) Direct returns are calculated  from inception date i.e Jan-2013</t>
  </si>
  <si>
    <t>Taurus Infrastructure Fund</t>
  </si>
  <si>
    <t>Godrej Industries Ltd.</t>
  </si>
  <si>
    <t>Crompton Greaves Consumer Electricals Ltd.</t>
  </si>
  <si>
    <t>Marico Ltd.</t>
  </si>
  <si>
    <t>Taurus Largecap Equity Fund- Regular Plan Growth</t>
  </si>
  <si>
    <t xml:space="preserve">Taurus Largecap Equity Fund- Direct Plan Growth  </t>
  </si>
  <si>
    <t>Index : Nifty Infrastructure Index TRI</t>
  </si>
  <si>
    <t>Exit load - 0.50% if exited on or before 180 days, NIL if exited after 180 days</t>
  </si>
  <si>
    <t>Taurus Liquid Fund Regular Plan - Growth</t>
  </si>
  <si>
    <t>Taurus Liquid Fund Direct Plan - Growth</t>
  </si>
  <si>
    <t>S&amp;P BSE Bankex TRI (Benchmark Index renamed w.e.f. 01/02/2018)</t>
  </si>
  <si>
    <t>Indian Bank</t>
  </si>
  <si>
    <t>Coromandel International Ltd.</t>
  </si>
  <si>
    <t>Havells India Ltd.</t>
  </si>
  <si>
    <t>Equity &amp; Equity related Securities - Mid Cap Companies: 65 - 100%</t>
  </si>
  <si>
    <t>Equity &amp; Equity Related Securities -
Other Companies: 0 - 35%</t>
  </si>
  <si>
    <t xml:space="preserve">The prime objective of the Scheme is to achieve long term capital appreciation by investing in a portfolio consisting of equity and equity related securities predominantly of mid cap companies.  </t>
  </si>
  <si>
    <t>The investment objective is to provide investors long-term capital appreciation.  Investments shall be primarily in Equity and Equity related instruments of large cap companies.</t>
  </si>
  <si>
    <t>Debt &amp; Money Market Instruments: 0 - 20%</t>
  </si>
  <si>
    <t>To provide capital appreciation and income distribution to unitholders by investing pre-dominantly in equity and equity related securities of the companies belonging to infrastructure sector and it's related industries.</t>
  </si>
  <si>
    <t>Equity &amp; Equity related instruments: 80 - 100%</t>
  </si>
  <si>
    <t>Debt &amp; Money Market Instruments :0 - 20%</t>
  </si>
  <si>
    <t>Nifty Midcap 100 TRI (Benchmark Index renamed w.e.f. 02/04/2018)</t>
  </si>
  <si>
    <t>Nifty Infrastructure Index TRI (Benchmark Index changed w.e.f. 23/03/2018)</t>
  </si>
  <si>
    <t>Bajaj Electricals Ltd.</t>
  </si>
  <si>
    <t>Automotive Axles Ltd.</t>
  </si>
  <si>
    <t>Cyient Ltd.</t>
  </si>
  <si>
    <t>DCB Bank Ltd.</t>
  </si>
  <si>
    <t>Dabur India Ltd.</t>
  </si>
  <si>
    <t>Thermax Ltd.</t>
  </si>
  <si>
    <t>SKF India Ltd.</t>
  </si>
  <si>
    <t>ICICI Prudential Life Insurance Company Ltd.</t>
  </si>
  <si>
    <t>Glenmark Pharmaceuticals Ltd.</t>
  </si>
  <si>
    <t>Pfizer Ltd.</t>
  </si>
  <si>
    <t>Aurobindo Pharma Ltd.</t>
  </si>
  <si>
    <t>Info Edge (India) Ltd.</t>
  </si>
  <si>
    <t>Ambuja Cements Ltd.</t>
  </si>
  <si>
    <t>The Ramco Cements Ltd.</t>
  </si>
  <si>
    <t>Torrent Pharmaceuticals Ltd.</t>
  </si>
  <si>
    <t>Taj GVK Hotels &amp; Resorts Ltd.</t>
  </si>
  <si>
    <t>The primary objective of the Scheme is to generate capital appreciation through a portfolio that invests predominantly in equity and equity related instruments of Banking, Financial and Non Banking Financial Companies that form part of the BFSI Sector.</t>
  </si>
  <si>
    <t xml:space="preserve">To replicate the Nifty 50 Index by investing in securities of Nifty 50 Index in the same proportion/weightage. </t>
  </si>
  <si>
    <t>Debt &amp; Money Market Securities: 0 - 20%</t>
  </si>
  <si>
    <t>Equity &amp; Equity related instruments: 80-100% (Min. 80% in largecap stocks as defined by SEBI)</t>
  </si>
  <si>
    <t>Investment in equities will be made through secondary and primary markets predominantly in stocks of midcap companies (as defined by SEBI).</t>
  </si>
  <si>
    <t>Investment in equities will be made through the secondary and primary markets predominantly in stocks of large cap companies (as defined by SEBI).</t>
  </si>
  <si>
    <t>Primary investment in listed securities on BSE/NSE which are based on the principles of Shariah after proper fundamental and technical analysis by the Research Team.</t>
  </si>
  <si>
    <t>Taurus Starshare (Multi Cap) Fund- Regular Plan Growth</t>
  </si>
  <si>
    <t>Taurus Starshare (Multi Cap) Fund- Direct Plan Growth</t>
  </si>
  <si>
    <t>Taurus Discovery (Midcap) Fund- Regular Plan Growth</t>
  </si>
  <si>
    <t>Taurus Discovery (Midcap) Fund- Direct Plan Growth</t>
  </si>
  <si>
    <t>Taurus Banking &amp; Financial Services Fund- Regular Plan Growth</t>
  </si>
  <si>
    <t>Taurus Infrastructure Fund- Regular Plan Growth</t>
  </si>
  <si>
    <t xml:space="preserve">Taurus Infrastructure Fund- Direct Plan Growth  </t>
  </si>
  <si>
    <t>The scheme is positioned as a multicap fund seeking growth and capital appreciation through investment in equities primarily. The fund will pursue the policy of diversification of its assets and to avoid concentration in a particular industry or group of industries.</t>
  </si>
  <si>
    <t>Investment in equity &amp; equity  related instruments of companies from Infrastructure Sector.</t>
  </si>
  <si>
    <t>The net assets of the Scheme will be invested predominantly in stocks constituting the Nifty 50 and / or in exchange traded derivatives on the Nifty 50. This would be done by investing in almost all the stocks comprising the Nifty 50.</t>
  </si>
  <si>
    <t>Abbott India Ltd.</t>
  </si>
  <si>
    <t>Kansai Nerolac Paints Ltd.</t>
  </si>
  <si>
    <t>ABB India Ltd.</t>
  </si>
  <si>
    <t>Apollo Hospitals Enterprise Ltd.</t>
  </si>
  <si>
    <t>ACC Ltd.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</si>
  <si>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</si>
  <si>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TTK Prestige Ltd.</t>
  </si>
  <si>
    <t>Bosch Ltd.</t>
  </si>
  <si>
    <t>Bharat Bijlee Ltd.</t>
  </si>
  <si>
    <t>Cadila Healthcare Ltd.</t>
  </si>
  <si>
    <t>Petronet LNG Ltd.</t>
  </si>
  <si>
    <t>Regular- 2.74%</t>
  </si>
  <si>
    <t>Divi's Laboratories Ltd.</t>
  </si>
  <si>
    <t>Bata India Ltd.</t>
  </si>
  <si>
    <t>KSB Ltd.</t>
  </si>
  <si>
    <t>Bank of Baroda</t>
  </si>
  <si>
    <t>United Spirits Ltd.</t>
  </si>
  <si>
    <t>Colgate Palmolive (India) Ltd.</t>
  </si>
  <si>
    <t>Praj Industries Ltd.</t>
  </si>
  <si>
    <t>Siemens Ltd.</t>
  </si>
  <si>
    <t>United Breweries Ltd.</t>
  </si>
  <si>
    <t>Thomas Cook (India) Ltd.</t>
  </si>
  <si>
    <t>Nestle India Ltd.</t>
  </si>
  <si>
    <t>Bayer Cropscience Ltd.</t>
  </si>
  <si>
    <t>HeidelbergCement India Ltd.</t>
  </si>
  <si>
    <t>Honeywell Automation India Ltd.</t>
  </si>
  <si>
    <t>GE Power India Ltd.</t>
  </si>
  <si>
    <t>NIIT Technologies Ltd.</t>
  </si>
  <si>
    <t>Sterlite Technologies Ltd.</t>
  </si>
  <si>
    <t>Odisha Cement Ltd.</t>
  </si>
  <si>
    <t>VIP Industries Ltd.</t>
  </si>
  <si>
    <t>IRB Infrastructure Developers Ltd.</t>
  </si>
  <si>
    <t>Cummins India Ltd.</t>
  </si>
  <si>
    <t>Hexaware Technologies Ltd.</t>
  </si>
  <si>
    <t>Allahabad Bank</t>
  </si>
  <si>
    <t>Godrej Consumer Products Ltd.</t>
  </si>
  <si>
    <t>Ratnamani Metals &amp; Tubes Ltd.</t>
  </si>
  <si>
    <t>KEC International Ltd.</t>
  </si>
  <si>
    <t>The Phoenix Mills Ltd.</t>
  </si>
  <si>
    <t>Ashoka Buildcon Ltd.</t>
  </si>
  <si>
    <t>Sadbhav Engineering Ltd.</t>
  </si>
  <si>
    <t>Taurus Tax Shield Fund</t>
  </si>
  <si>
    <t>Tata Global Beverages Ltd.</t>
  </si>
  <si>
    <t>PVR Ltd.</t>
  </si>
  <si>
    <t>Firstsource Solutions Ltd.</t>
  </si>
  <si>
    <t>IDBI Bank Ltd.</t>
  </si>
  <si>
    <t>Tata Elxsi Ltd.</t>
  </si>
  <si>
    <t>Muthoot Finance Ltd.</t>
  </si>
  <si>
    <t>PTC India Financial Services Ltd.</t>
  </si>
  <si>
    <t>Shriram Transport Finance Company Ltd.</t>
  </si>
  <si>
    <t>Mphasis Ltd.</t>
  </si>
  <si>
    <t>Repo/Reverse Repo/Tri-Party Repo: 0% - 100%</t>
  </si>
  <si>
    <t>Tri-Party Repo</t>
  </si>
  <si>
    <t>TOTAL - Tri-Party Repo</t>
  </si>
  <si>
    <t>Rs. 205.93 Crs (Jan-19)</t>
  </si>
  <si>
    <t>Rs. 48.21 Crs (Jan-19)</t>
  </si>
  <si>
    <t>Rs. 28.17 Crs (Jan-19)</t>
  </si>
  <si>
    <t>Rs. 6.03 Crs (Jan-19)</t>
  </si>
  <si>
    <t>Rs. 36.56 Crs (Jan-19)</t>
  </si>
  <si>
    <t>Rs. 62.01 Crs (Jan-19)</t>
  </si>
  <si>
    <t>Rs. 4.03 Crs (Jan-19)</t>
  </si>
  <si>
    <t>Rs. 30.98 Crs (Jan-19)</t>
  </si>
  <si>
    <t>Rs. 2.57 Crs (Jan-19)</t>
  </si>
  <si>
    <t>Regular- 2.77%</t>
  </si>
  <si>
    <t>Direct- 2.63%</t>
  </si>
  <si>
    <t>Regular- 2.78%</t>
  </si>
  <si>
    <t>Direct- 2.22%</t>
  </si>
  <si>
    <t>Regular- 2.90%</t>
  </si>
  <si>
    <t>Direct- 2.76%</t>
  </si>
  <si>
    <t>Direct- 2.14%</t>
  </si>
  <si>
    <t>Regular- 2.60%</t>
  </si>
  <si>
    <t>Direct- 1.03%</t>
  </si>
  <si>
    <t>Regular- 2.69%</t>
  </si>
  <si>
    <t>Direct- 1.88%</t>
  </si>
  <si>
    <t>Regular- 2.76%</t>
  </si>
  <si>
    <t>Direct- 2.62%</t>
  </si>
  <si>
    <t>Regular- 1.72%</t>
  </si>
  <si>
    <t>Direct- 1.47%</t>
  </si>
  <si>
    <t>Regular- 0.32%</t>
  </si>
  <si>
    <t>Direct- 0.26%</t>
  </si>
  <si>
    <t>TV18 Broadcast Ltd.</t>
  </si>
  <si>
    <t>Union Bank of India</t>
  </si>
  <si>
    <t>Jubilant Foodworks Ltd.</t>
  </si>
  <si>
    <t>MindTree Ltd.</t>
  </si>
  <si>
    <t>KPIT Engineering Ltd.</t>
  </si>
  <si>
    <t>2) AUM is closing AUM of Jan'19</t>
  </si>
  <si>
    <t>Scheme Performance as on 31 Jan 2019 (Date of allotment 29/01/1994)</t>
  </si>
  <si>
    <t>Scheme Performance as on 31 Jan 2019 (Date of allotment 05/09/1994)</t>
  </si>
  <si>
    <t>Scheme Performance as on 31 Jan 2019 (Date of allotment 28/02/1995)</t>
  </si>
  <si>
    <t>Scheme Performance as on 31 Jan 2019 (Date of allotment 22/05/2012)</t>
  </si>
  <si>
    <t>Scheme Performance as on 31 Jan 2019 (Date of allotment 06/04/2009)</t>
  </si>
  <si>
    <t>Scheme Performance as on 31 Jan 2019 (Date of allotment 31/03/1996)</t>
  </si>
  <si>
    <t>Scheme Performance as on 31 Jan 2019 (Date of allotment 05/03/2007)</t>
  </si>
  <si>
    <t>Scheme Performance as on 31 Jan 2019 (Date of allotment 19/06/2010)</t>
  </si>
  <si>
    <t>Scheme Performance as on 31 Jan 2019 (Date of allotment 31/03/2006)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</si>
</sst>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&quot;Rs.&quot;\ #,##0.00;[Red]&quot;Rs.&quot;\ \-#,##0.00"/>
    <numFmt numFmtId="165" formatCode="_(\ #,##0.00_);_(\ \(#,##0.00\);_(\ \-??_);_(@_)"/>
    <numFmt numFmtId="166" formatCode="_(* #,##0.000000_);_(* \(#,##0.000000\);_(* &quot;-&quot;??_);_(@_)"/>
    <numFmt numFmtId="167" formatCode="_(* #,##0.00_);_(* \(#,##0.00\);_(* \-??_);_(@_)"/>
    <numFmt numFmtId="168" formatCode="0.000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ahoma"/>
      <family val="2"/>
    </font>
    <font>
      <sz val="11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name val="Tahoma"/>
      <family val="2"/>
    </font>
    <font>
      <b/>
      <sz val="10"/>
      <color rgb="FF000000"/>
      <name val="Tahoma"/>
      <family val="2"/>
    </font>
    <font>
      <b/>
      <sz val="10"/>
      <color theme="0"/>
      <name val="Tahoma"/>
      <family val="2"/>
    </font>
    <font>
      <sz val="10"/>
      <color theme="0"/>
      <name val="Tahoma"/>
      <family val="2"/>
    </font>
    <font>
      <b/>
      <sz val="10"/>
      <color indexed="9"/>
      <name val="Tahoma"/>
      <family val="2"/>
    </font>
    <font>
      <sz val="10"/>
      <color indexed="9"/>
      <name val="Tahoma"/>
      <family val="2"/>
    </font>
    <font>
      <b/>
      <sz val="10"/>
      <color indexed="8"/>
      <name val="Tahoma"/>
      <family val="2"/>
    </font>
    <font>
      <sz val="10"/>
      <name val="Arial"/>
      <family val="2"/>
    </font>
    <font>
      <sz val="9"/>
      <name val="Tahoma"/>
      <family val="2"/>
    </font>
    <font>
      <sz val="10"/>
      <color indexed="8"/>
      <name val="Tahoma"/>
      <family val="2"/>
    </font>
    <font>
      <sz val="16"/>
      <color theme="1"/>
      <name val="Tahoma"/>
      <family val="2"/>
    </font>
    <font>
      <sz val="10"/>
      <name val="Tahoma"/>
      <family val="2"/>
    </font>
    <font>
      <i/>
      <sz val="10"/>
      <color theme="1"/>
      <name val="Tahoma"/>
      <family val="2"/>
    </font>
    <font>
      <sz val="10"/>
      <color rgb="FF000000"/>
      <name val="Tahoma"/>
      <family val="2"/>
    </font>
    <font>
      <sz val="9"/>
      <color indexed="72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name val="Tahoma"/>
      <family val="2"/>
    </font>
    <font>
      <b/>
      <sz val="10"/>
      <color rgb="FF000000"/>
      <name val="Tahoma"/>
      <family val="2"/>
    </font>
    <font>
      <b/>
      <sz val="10"/>
      <color theme="0"/>
      <name val="Tahoma"/>
      <family val="2"/>
    </font>
    <font>
      <sz val="10"/>
      <color theme="0"/>
      <name val="Tahoma"/>
      <family val="2"/>
    </font>
    <font>
      <sz val="1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17"/>
        <bgColor indexed="1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double">
        <color theme="5" tint="-0.499984740745262"/>
      </left>
      <right style="double">
        <color theme="5" tint="-0.499984740745262"/>
      </right>
      <top style="double">
        <color theme="5" tint="-0.499984740745262"/>
      </top>
      <bottom style="double">
        <color theme="5" tint="-0.499984740745262"/>
      </bottom>
      <diagonal/>
    </border>
    <border>
      <left style="double">
        <color theme="5" tint="-0.24994659260841701"/>
      </left>
      <right style="thin">
        <color theme="5" tint="-0.24994659260841701"/>
      </right>
      <top style="double">
        <color theme="5" tint="-0.24994659260841701"/>
      </top>
      <bottom style="double">
        <color theme="5" tint="-0.24994659260841701"/>
      </bottom>
      <diagonal/>
    </border>
    <border>
      <left style="double">
        <color theme="5" tint="-0.499984740745262"/>
      </left>
      <right/>
      <top style="double">
        <color theme="5" tint="-0.499984740745262"/>
      </top>
      <bottom style="double">
        <color theme="5" tint="-0.499984740745262"/>
      </bottom>
      <diagonal/>
    </border>
    <border>
      <left/>
      <right style="double">
        <color theme="5" tint="-0.499984740745262"/>
      </right>
      <top style="double">
        <color theme="5" tint="-0.499984740745262"/>
      </top>
      <bottom style="double">
        <color theme="5" tint="-0.499984740745262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5" tint="-0.499984740745262"/>
      </left>
      <right style="thin">
        <color theme="5" tint="-0.499984740745262"/>
      </right>
      <top style="double">
        <color theme="5" tint="-0.499984740745262"/>
      </top>
      <bottom style="double">
        <color theme="5" tint="-0.499984740745262"/>
      </bottom>
      <diagonal/>
    </border>
    <border>
      <left style="double">
        <color theme="5" tint="-0.499984740745262"/>
      </left>
      <right style="thin">
        <color theme="5" tint="-0.499984740745262"/>
      </right>
      <top style="double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double">
        <color theme="5" tint="-0.499984740745262"/>
      </right>
      <top style="double">
        <color theme="5" tint="-0.499984740745262"/>
      </top>
      <bottom style="thin">
        <color theme="5" tint="-0.499984740745262"/>
      </bottom>
      <diagonal/>
    </border>
    <border>
      <left style="double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double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double">
        <color theme="5" tint="-0.499984740745262"/>
      </left>
      <right style="thin">
        <color theme="5" tint="-0.499984740745262"/>
      </right>
      <top style="thin">
        <color theme="5" tint="-0.499984740745262"/>
      </top>
      <bottom style="double">
        <color theme="5" tint="-0.499984740745262"/>
      </bottom>
      <diagonal/>
    </border>
    <border>
      <left style="thin">
        <color theme="5" tint="-0.499984740745262"/>
      </left>
      <right style="double">
        <color theme="5" tint="-0.499984740745262"/>
      </right>
      <top style="thin">
        <color theme="5" tint="-0.499984740745262"/>
      </top>
      <bottom style="double">
        <color theme="5" tint="-0.499984740745262"/>
      </bottom>
      <diagonal/>
    </border>
    <border>
      <left style="double">
        <color theme="5" tint="-0.499984740745262"/>
      </left>
      <right style="thin">
        <color rgb="FF000000"/>
      </right>
      <top style="double">
        <color theme="5" tint="-0.499984740745262"/>
      </top>
      <bottom style="double">
        <color theme="5" tint="-0.499984740745262"/>
      </bottom>
      <diagonal/>
    </border>
    <border>
      <left/>
      <right/>
      <top style="double">
        <color theme="5" tint="-0.499984740745262"/>
      </top>
      <bottom style="double">
        <color theme="5" tint="-0.499984740745262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3" fontId="13" fillId="0" borderId="0" applyFill="0" applyBorder="0" applyAlignment="0" applyProtection="0"/>
    <xf numFmtId="0" fontId="13" fillId="0" borderId="0"/>
    <xf numFmtId="167" fontId="13" fillId="0" borderId="0" applyFill="0" applyBorder="0" applyAlignment="0" applyProtection="0"/>
    <xf numFmtId="0" fontId="2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/>
    <xf numFmtId="0" fontId="13" fillId="0" borderId="0" applyNumberFormat="0" applyFill="0" applyBorder="0" applyAlignment="0" applyProtection="0"/>
    <xf numFmtId="0" fontId="1" fillId="0" borderId="0"/>
    <xf numFmtId="9" fontId="2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6" fillId="3" borderId="5" xfId="0" applyNumberFormat="1" applyFont="1" applyFill="1" applyBorder="1" applyAlignment="1">
      <alignment horizontal="center" wrapText="1"/>
    </xf>
    <xf numFmtId="0" fontId="6" fillId="3" borderId="6" xfId="0" applyNumberFormat="1" applyFont="1" applyFill="1" applyBorder="1" applyAlignment="1">
      <alignment horizontal="center" wrapText="1"/>
    </xf>
    <xf numFmtId="0" fontId="5" fillId="0" borderId="7" xfId="0" applyNumberFormat="1" applyFont="1" applyFill="1" applyBorder="1" applyAlignment="1"/>
    <xf numFmtId="2" fontId="5" fillId="0" borderId="8" xfId="0" applyNumberFormat="1" applyFont="1" applyFill="1" applyBorder="1" applyAlignment="1">
      <alignment horizontal="center"/>
    </xf>
    <xf numFmtId="0" fontId="4" fillId="4" borderId="7" xfId="0" applyNumberFormat="1" applyFont="1" applyFill="1" applyBorder="1" applyAlignment="1"/>
    <xf numFmtId="2" fontId="4" fillId="4" borderId="8" xfId="0" applyNumberFormat="1" applyFont="1" applyFill="1" applyBorder="1" applyAlignment="1">
      <alignment horizontal="center"/>
    </xf>
    <xf numFmtId="0" fontId="5" fillId="0" borderId="0" xfId="0" applyFont="1" applyBorder="1"/>
    <xf numFmtId="0" fontId="5" fillId="0" borderId="13" xfId="0" applyFont="1" applyBorder="1"/>
    <xf numFmtId="0" fontId="4" fillId="0" borderId="13" xfId="0" applyNumberFormat="1" applyFont="1" applyFill="1" applyBorder="1" applyAlignment="1" applyProtection="1">
      <alignment horizontal="left" vertical="center"/>
    </xf>
    <xf numFmtId="0" fontId="4" fillId="3" borderId="13" xfId="0" applyNumberFormat="1" applyFont="1" applyFill="1" applyBorder="1" applyAlignment="1" applyProtection="1">
      <alignment horizontal="left" vertic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 readingOrder="1"/>
    </xf>
    <xf numFmtId="0" fontId="5" fillId="0" borderId="7" xfId="0" applyFont="1" applyBorder="1"/>
    <xf numFmtId="0" fontId="9" fillId="5" borderId="11" xfId="0" applyNumberFormat="1" applyFont="1" applyFill="1" applyBorder="1" applyAlignment="1"/>
    <xf numFmtId="2" fontId="9" fillId="5" borderId="12" xfId="0" applyNumberFormat="1" applyFont="1" applyFill="1" applyBorder="1" applyAlignment="1">
      <alignment horizontal="center"/>
    </xf>
    <xf numFmtId="0" fontId="5" fillId="0" borderId="0" xfId="0" applyFont="1" applyFill="1"/>
    <xf numFmtId="0" fontId="9" fillId="0" borderId="0" xfId="0" applyNumberFormat="1" applyFont="1" applyFill="1" applyBorder="1" applyAlignment="1"/>
    <xf numFmtId="2" fontId="9" fillId="0" borderId="0" xfId="0" applyNumberFormat="1" applyFont="1" applyFill="1" applyBorder="1" applyAlignment="1">
      <alignment horizontal="center"/>
    </xf>
    <xf numFmtId="0" fontId="11" fillId="6" borderId="13" xfId="0" applyNumberFormat="1" applyFont="1" applyFill="1" applyBorder="1" applyAlignment="1" applyProtection="1">
      <alignment horizontal="center" vertical="center"/>
    </xf>
    <xf numFmtId="0" fontId="12" fillId="7" borderId="13" xfId="0" applyNumberFormat="1" applyFont="1" applyFill="1" applyBorder="1" applyAlignment="1" applyProtection="1">
      <alignment horizontal="left" vertical="center"/>
    </xf>
    <xf numFmtId="39" fontId="14" fillId="0" borderId="13" xfId="2" applyNumberFormat="1" applyFont="1" applyFill="1" applyBorder="1" applyAlignment="1">
      <alignment horizontal="center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Font="1"/>
    <xf numFmtId="0" fontId="4" fillId="3" borderId="15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164" fontId="5" fillId="0" borderId="17" xfId="0" applyNumberFormat="1" applyFont="1" applyBorder="1" applyAlignment="1">
      <alignment horizontal="left" wrapText="1"/>
    </xf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17" fillId="0" borderId="7" xfId="0" applyNumberFormat="1" applyFont="1" applyFill="1" applyBorder="1" applyAlignment="1"/>
    <xf numFmtId="2" fontId="17" fillId="0" borderId="8" xfId="0" applyNumberFormat="1" applyFont="1" applyFill="1" applyBorder="1" applyAlignment="1">
      <alignment horizontal="center"/>
    </xf>
    <xf numFmtId="0" fontId="6" fillId="4" borderId="7" xfId="0" applyNumberFormat="1" applyFont="1" applyFill="1" applyBorder="1" applyAlignment="1"/>
    <xf numFmtId="2" fontId="6" fillId="4" borderId="8" xfId="0" applyNumberFormat="1" applyFont="1" applyFill="1" applyBorder="1" applyAlignment="1">
      <alignment horizontal="center"/>
    </xf>
    <xf numFmtId="0" fontId="15" fillId="0" borderId="13" xfId="0" applyNumberFormat="1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left" vertical="center"/>
    </xf>
    <xf numFmtId="0" fontId="5" fillId="0" borderId="1" xfId="0" applyFont="1" applyBorder="1" applyAlignment="1">
      <alignment horizontal="left" wrapText="1"/>
    </xf>
    <xf numFmtId="0" fontId="18" fillId="0" borderId="0" xfId="0" applyFont="1"/>
    <xf numFmtId="164" fontId="19" fillId="0" borderId="17" xfId="0" applyNumberFormat="1" applyFont="1" applyBorder="1" applyAlignment="1">
      <alignment horizontal="left" wrapText="1"/>
    </xf>
    <xf numFmtId="0" fontId="19" fillId="0" borderId="18" xfId="0" applyFont="1" applyBorder="1"/>
    <xf numFmtId="0" fontId="19" fillId="0" borderId="19" xfId="0" applyFont="1" applyBorder="1"/>
    <xf numFmtId="0" fontId="19" fillId="0" borderId="20" xfId="0" applyFont="1" applyBorder="1"/>
    <xf numFmtId="0" fontId="5" fillId="2" borderId="0" xfId="0" applyFont="1" applyFill="1"/>
    <xf numFmtId="0" fontId="10" fillId="6" borderId="13" xfId="0" applyNumberFormat="1" applyFont="1" applyFill="1" applyBorder="1" applyAlignment="1" applyProtection="1">
      <alignment horizontal="left" vertical="center"/>
    </xf>
    <xf numFmtId="0" fontId="17" fillId="0" borderId="0" xfId="0" applyNumberFormat="1" applyFont="1" applyFill="1" applyBorder="1" applyAlignment="1"/>
    <xf numFmtId="2" fontId="17" fillId="0" borderId="0" xfId="0" applyNumberFormat="1" applyFont="1" applyFill="1" applyBorder="1" applyAlignment="1">
      <alignment horizontal="center"/>
    </xf>
    <xf numFmtId="0" fontId="19" fillId="0" borderId="1" xfId="0" applyFont="1" applyBorder="1" applyAlignment="1">
      <alignment vertical="center" wrapText="1" readingOrder="1"/>
    </xf>
    <xf numFmtId="0" fontId="17" fillId="0" borderId="7" xfId="0" applyFont="1" applyBorder="1"/>
    <xf numFmtId="2" fontId="5" fillId="0" borderId="8" xfId="0" applyNumberFormat="1" applyFont="1" applyBorder="1" applyAlignment="1">
      <alignment horizontal="center"/>
    </xf>
    <xf numFmtId="0" fontId="9" fillId="5" borderId="9" xfId="0" applyNumberFormat="1" applyFont="1" applyFill="1" applyBorder="1" applyAlignment="1"/>
    <xf numFmtId="2" fontId="9" fillId="5" borderId="10" xfId="0" applyNumberFormat="1" applyFont="1" applyFill="1" applyBorder="1" applyAlignment="1">
      <alignment horizontal="center"/>
    </xf>
    <xf numFmtId="0" fontId="17" fillId="0" borderId="0" xfId="0" applyFont="1"/>
    <xf numFmtId="2" fontId="15" fillId="0" borderId="13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vertical="top"/>
    </xf>
    <xf numFmtId="0" fontId="6" fillId="3" borderId="23" xfId="0" applyNumberFormat="1" applyFont="1" applyFill="1" applyBorder="1" applyAlignment="1">
      <alignment horizontal="center" wrapText="1"/>
    </xf>
    <xf numFmtId="0" fontId="6" fillId="3" borderId="24" xfId="0" applyNumberFormat="1" applyFont="1" applyFill="1" applyBorder="1" applyAlignment="1">
      <alignment horizontal="center" wrapText="1"/>
    </xf>
    <xf numFmtId="0" fontId="17" fillId="0" borderId="5" xfId="0" applyNumberFormat="1" applyFont="1" applyFill="1" applyBorder="1" applyAlignment="1"/>
    <xf numFmtId="2" fontId="17" fillId="0" borderId="6" xfId="0" applyNumberFormat="1" applyFont="1" applyFill="1" applyBorder="1" applyAlignment="1">
      <alignment horizontal="center"/>
    </xf>
    <xf numFmtId="0" fontId="8" fillId="5" borderId="11" xfId="0" applyNumberFormat="1" applyFont="1" applyFill="1" applyBorder="1" applyAlignment="1"/>
    <xf numFmtId="2" fontId="8" fillId="5" borderId="12" xfId="0" applyNumberFormat="1" applyFont="1" applyFill="1" applyBorder="1" applyAlignment="1">
      <alignment horizontal="center"/>
    </xf>
    <xf numFmtId="0" fontId="5" fillId="8" borderId="0" xfId="0" applyFont="1" applyFill="1"/>
    <xf numFmtId="2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center"/>
    </xf>
    <xf numFmtId="0" fontId="7" fillId="3" borderId="3" xfId="0" applyFont="1" applyFill="1" applyBorder="1" applyAlignment="1">
      <alignment horizontal="left" vertical="center" wrapText="1" readingOrder="1"/>
    </xf>
    <xf numFmtId="0" fontId="5" fillId="0" borderId="0" xfId="0" applyFont="1" applyAlignment="1">
      <alignment vertical="center"/>
    </xf>
    <xf numFmtId="0" fontId="6" fillId="3" borderId="25" xfId="0" applyNumberFormat="1" applyFont="1" applyFill="1" applyBorder="1" applyAlignment="1">
      <alignment horizontal="center" wrapText="1"/>
    </xf>
    <xf numFmtId="0" fontId="6" fillId="0" borderId="0" xfId="0" applyNumberFormat="1" applyFont="1" applyFill="1" applyBorder="1" applyAlignment="1">
      <alignment horizontal="center" wrapText="1"/>
    </xf>
    <xf numFmtId="0" fontId="5" fillId="0" borderId="7" xfId="0" applyNumberFormat="1" applyFont="1" applyFill="1" applyBorder="1" applyAlignment="1" applyProtection="1">
      <alignment horizontal="left" vertical="top" wrapText="1"/>
    </xf>
    <xf numFmtId="0" fontId="4" fillId="7" borderId="7" xfId="0" applyNumberFormat="1" applyFont="1" applyFill="1" applyBorder="1" applyAlignment="1" applyProtection="1">
      <alignment horizontal="left" vertical="top" wrapText="1"/>
    </xf>
    <xf numFmtId="0" fontId="5" fillId="7" borderId="13" xfId="0" applyFont="1" applyFill="1" applyBorder="1" applyAlignment="1">
      <alignment horizontal="center"/>
    </xf>
    <xf numFmtId="2" fontId="4" fillId="7" borderId="8" xfId="0" applyNumberFormat="1" applyFont="1" applyFill="1" applyBorder="1" applyAlignment="1">
      <alignment horizontal="center"/>
    </xf>
    <xf numFmtId="0" fontId="8" fillId="5" borderId="26" xfId="0" applyFont="1" applyFill="1" applyBorder="1" applyAlignment="1">
      <alignment horizontal="center"/>
    </xf>
    <xf numFmtId="0" fontId="20" fillId="0" borderId="0" xfId="0" applyNumberFormat="1" applyFont="1" applyFill="1" applyBorder="1" applyAlignment="1" applyProtection="1">
      <alignment horizontal="left"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2" fontId="14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17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/>
    </xf>
    <xf numFmtId="43" fontId="3" fillId="0" borderId="0" xfId="0" applyNumberFormat="1" applyFont="1"/>
    <xf numFmtId="43" fontId="5" fillId="0" borderId="0" xfId="0" applyNumberFormat="1" applyFont="1"/>
    <xf numFmtId="43" fontId="6" fillId="3" borderId="1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left" vertical="center" wrapText="1"/>
    </xf>
    <xf numFmtId="43" fontId="5" fillId="0" borderId="0" xfId="0" applyNumberFormat="1" applyFont="1" applyBorder="1"/>
    <xf numFmtId="43" fontId="6" fillId="3" borderId="6" xfId="0" applyNumberFormat="1" applyFont="1" applyFill="1" applyBorder="1" applyAlignment="1">
      <alignment horizontal="center" wrapText="1"/>
    </xf>
    <xf numFmtId="43" fontId="5" fillId="2" borderId="0" xfId="0" applyNumberFormat="1" applyFont="1" applyFill="1"/>
    <xf numFmtId="43" fontId="11" fillId="6" borderId="13" xfId="0" applyNumberFormat="1" applyFont="1" applyFill="1" applyBorder="1" applyAlignment="1" applyProtection="1">
      <alignment horizontal="center" vertical="center"/>
    </xf>
    <xf numFmtId="43" fontId="15" fillId="0" borderId="13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 readingOrder="1"/>
    </xf>
    <xf numFmtId="0" fontId="7" fillId="3" borderId="21" xfId="0" applyFont="1" applyFill="1" applyBorder="1" applyAlignment="1">
      <alignment horizontal="center" vertical="center" wrapText="1" readingOrder="1"/>
    </xf>
    <xf numFmtId="0" fontId="21" fillId="0" borderId="0" xfId="0" applyFont="1"/>
    <xf numFmtId="0" fontId="21" fillId="0" borderId="0" xfId="0" applyFont="1" applyAlignment="1">
      <alignment horizontal="center"/>
    </xf>
    <xf numFmtId="0" fontId="22" fillId="0" borderId="0" xfId="0" applyFont="1"/>
    <xf numFmtId="0" fontId="23" fillId="2" borderId="0" xfId="0" applyFont="1" applyFill="1"/>
    <xf numFmtId="0" fontId="24" fillId="0" borderId="0" xfId="0" applyFont="1"/>
    <xf numFmtId="0" fontId="24" fillId="0" borderId="0" xfId="0" applyFont="1" applyAlignment="1">
      <alignment horizontal="center"/>
    </xf>
    <xf numFmtId="0" fontId="25" fillId="3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vertical="center" wrapText="1"/>
    </xf>
    <xf numFmtId="0" fontId="23" fillId="0" borderId="0" xfId="0" applyFont="1" applyFill="1"/>
    <xf numFmtId="0" fontId="26" fillId="3" borderId="2" xfId="0" applyFont="1" applyFill="1" applyBorder="1" applyAlignment="1">
      <alignment horizontal="center" vertical="center" wrapText="1"/>
    </xf>
    <xf numFmtId="0" fontId="25" fillId="3" borderId="5" xfId="0" applyNumberFormat="1" applyFont="1" applyFill="1" applyBorder="1" applyAlignment="1">
      <alignment horizontal="center" wrapText="1"/>
    </xf>
    <xf numFmtId="0" fontId="25" fillId="3" borderId="6" xfId="0" applyNumberFormat="1" applyFont="1" applyFill="1" applyBorder="1" applyAlignment="1">
      <alignment horizontal="center" wrapText="1"/>
    </xf>
    <xf numFmtId="0" fontId="24" fillId="0" borderId="7" xfId="0" applyNumberFormat="1" applyFont="1" applyFill="1" applyBorder="1" applyAlignment="1"/>
    <xf numFmtId="2" fontId="24" fillId="0" borderId="8" xfId="0" applyNumberFormat="1" applyFont="1" applyFill="1" applyBorder="1" applyAlignment="1">
      <alignment horizontal="center"/>
    </xf>
    <xf numFmtId="0" fontId="27" fillId="5" borderId="9" xfId="0" applyNumberFormat="1" applyFont="1" applyFill="1" applyBorder="1" applyAlignment="1"/>
    <xf numFmtId="2" fontId="27" fillId="5" borderId="10" xfId="0" applyNumberFormat="1" applyFont="1" applyFill="1" applyBorder="1" applyAlignment="1">
      <alignment horizontal="center"/>
    </xf>
    <xf numFmtId="0" fontId="23" fillId="0" borderId="0" xfId="0" applyFont="1"/>
    <xf numFmtId="0" fontId="28" fillId="6" borderId="13" xfId="0" applyNumberFormat="1" applyFont="1" applyFill="1" applyBorder="1" applyAlignment="1" applyProtection="1">
      <alignment horizontal="center" vertical="center"/>
    </xf>
    <xf numFmtId="0" fontId="23" fillId="7" borderId="13" xfId="0" applyNumberFormat="1" applyFont="1" applyFill="1" applyBorder="1" applyAlignment="1" applyProtection="1">
      <alignment horizontal="left" vertical="center"/>
    </xf>
    <xf numFmtId="0" fontId="24" fillId="0" borderId="13" xfId="0" applyFont="1" applyBorder="1"/>
    <xf numFmtId="0" fontId="24" fillId="0" borderId="13" xfId="0" applyFont="1" applyBorder="1" applyAlignment="1">
      <alignment horizontal="center"/>
    </xf>
    <xf numFmtId="2" fontId="24" fillId="0" borderId="13" xfId="0" applyNumberFormat="1" applyFont="1" applyFill="1" applyBorder="1" applyAlignment="1" applyProtection="1">
      <alignment horizontal="center" vertical="center"/>
    </xf>
    <xf numFmtId="0" fontId="3" fillId="0" borderId="0" xfId="0" applyFont="1" applyBorder="1"/>
    <xf numFmtId="0" fontId="4" fillId="0" borderId="0" xfId="0" applyNumberFormat="1" applyFont="1" applyFill="1" applyBorder="1" applyAlignment="1" applyProtection="1">
      <alignment horizontal="left" vertical="center"/>
    </xf>
    <xf numFmtId="39" fontId="14" fillId="0" borderId="0" xfId="2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6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165" fontId="1" fillId="0" borderId="0" xfId="1" applyNumberFormat="1" applyBorder="1" applyAlignment="1">
      <alignment horizontal="center"/>
    </xf>
    <xf numFmtId="0" fontId="27" fillId="6" borderId="13" xfId="0" applyNumberFormat="1" applyFont="1" applyFill="1" applyBorder="1" applyAlignment="1" applyProtection="1">
      <alignment horizontal="left" vertical="center"/>
    </xf>
    <xf numFmtId="166" fontId="5" fillId="0" borderId="0" xfId="0" applyNumberFormat="1" applyFont="1"/>
    <xf numFmtId="15" fontId="21" fillId="0" borderId="0" xfId="0" applyNumberFormat="1" applyFont="1" applyAlignment="1">
      <alignment horizontal="center"/>
    </xf>
    <xf numFmtId="168" fontId="24" fillId="0" borderId="0" xfId="13" applyNumberFormat="1" applyFont="1"/>
    <xf numFmtId="15" fontId="5" fillId="0" borderId="0" xfId="0" applyNumberFormat="1" applyFont="1"/>
    <xf numFmtId="168" fontId="5" fillId="0" borderId="0" xfId="13" applyNumberFormat="1" applyFont="1"/>
    <xf numFmtId="4" fontId="5" fillId="0" borderId="0" xfId="0" applyNumberFormat="1" applyFont="1"/>
    <xf numFmtId="15" fontId="3" fillId="0" borderId="0" xfId="0" applyNumberFormat="1" applyFont="1"/>
    <xf numFmtId="4" fontId="3" fillId="0" borderId="0" xfId="0" applyNumberFormat="1" applyFont="1"/>
    <xf numFmtId="10" fontId="3" fillId="0" borderId="0" xfId="13" applyNumberFormat="1" applyFont="1"/>
    <xf numFmtId="0" fontId="25" fillId="3" borderId="1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5" fillId="0" borderId="4" xfId="0" applyFont="1" applyBorder="1" applyAlignment="1"/>
    <xf numFmtId="0" fontId="5" fillId="0" borderId="22" xfId="0" applyFont="1" applyBorder="1" applyAlignment="1">
      <alignment horizontal="left" vertical="center" wrapText="1"/>
    </xf>
    <xf numFmtId="0" fontId="0" fillId="0" borderId="4" xfId="0" applyBorder="1" applyAlignment="1"/>
    <xf numFmtId="165" fontId="13" fillId="0" borderId="13" xfId="4" applyNumberFormat="1" applyBorder="1" applyAlignment="1">
      <alignment horizontal="center"/>
    </xf>
  </cellXfs>
  <cellStyles count="14">
    <cellStyle name="Comma" xfId="1" builtinId="3"/>
    <cellStyle name="Comma 2" xfId="7" xr:uid="{38C04FEC-4B1A-487D-A36F-533A748FD52F}"/>
    <cellStyle name="Comma 3" xfId="2" xr:uid="{00000000-0005-0000-0000-000001000000}"/>
    <cellStyle name="Comma 4" xfId="6" xr:uid="{025CF131-67F5-48C1-9C84-3CDD31B3F06D}"/>
    <cellStyle name="Comma 5" xfId="4" xr:uid="{3D077886-7DCC-4FC5-BC88-9635BF3ECEFA}"/>
    <cellStyle name="Normal" xfId="0" builtinId="0"/>
    <cellStyle name="Normal 2" xfId="5" xr:uid="{2966E4C0-6788-4DFC-8A14-F2FB861C89EC}"/>
    <cellStyle name="Normal 3" xfId="8" xr:uid="{52D2913E-8EC7-4272-B2B8-A7FE393CDB60}"/>
    <cellStyle name="Normal 4" xfId="9" xr:uid="{506EEB66-E45D-48DB-8572-F0EA1A3B64F5}"/>
    <cellStyle name="Normal 5" xfId="10" xr:uid="{8870CBB0-31F6-4473-B287-3398E432A618}"/>
    <cellStyle name="Normal 6" xfId="3" xr:uid="{62DEDE61-0450-4A1C-9B97-24373B5800C5}"/>
    <cellStyle name="Percent" xfId="13" builtinId="5"/>
    <cellStyle name="Percent 2" xfId="11" xr:uid="{497DE3E5-0032-4537-B3DB-6A02A0DAD33F}"/>
    <cellStyle name="Percent 3" xfId="12" xr:uid="{3D9E68A3-41EB-4B53-A0EF-3A55DA57A7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4"/>
  <sheetViews>
    <sheetView tabSelected="1" workbookViewId="0"/>
  </sheetViews>
  <sheetFormatPr defaultRowHeight="14.25" x14ac:dyDescent="0.2"/>
  <cols>
    <col min="1" max="1" width="54.5703125" style="102" customWidth="1"/>
    <col min="2" max="2" width="19.5703125" style="102" customWidth="1"/>
    <col min="3" max="3" width="16.85546875" style="102" customWidth="1"/>
    <col min="4" max="4" width="33.5703125" style="102" customWidth="1"/>
    <col min="5" max="5" width="18" style="103" bestFit="1" customWidth="1"/>
    <col min="6" max="8" width="14.28515625" style="102" customWidth="1"/>
    <col min="9" max="16384" width="9.140625" style="102"/>
  </cols>
  <sheetData>
    <row r="1" spans="1:8" ht="19.5" x14ac:dyDescent="0.25">
      <c r="A1" s="1" t="s">
        <v>185</v>
      </c>
    </row>
    <row r="2" spans="1:8" x14ac:dyDescent="0.2">
      <c r="A2" s="104"/>
    </row>
    <row r="3" spans="1:8" s="106" customFormat="1" ht="13.5" thickBot="1" x14ac:dyDescent="0.25">
      <c r="A3" s="105" t="s">
        <v>0</v>
      </c>
      <c r="E3" s="107"/>
    </row>
    <row r="4" spans="1:8" s="106" customFormat="1" ht="27" thickTop="1" thickBot="1" x14ac:dyDescent="0.25">
      <c r="A4" s="108" t="s">
        <v>1</v>
      </c>
      <c r="B4" s="108" t="s">
        <v>2</v>
      </c>
      <c r="C4" s="145" t="s">
        <v>3</v>
      </c>
      <c r="D4" s="145"/>
      <c r="E4" s="108" t="s">
        <v>4</v>
      </c>
      <c r="F4" s="145" t="s">
        <v>5</v>
      </c>
      <c r="G4" s="145"/>
      <c r="H4" s="145"/>
    </row>
    <row r="5" spans="1:8" s="106" customFormat="1" ht="65.25" thickTop="1" thickBot="1" x14ac:dyDescent="0.25">
      <c r="A5" s="6" t="s">
        <v>248</v>
      </c>
      <c r="B5" s="109" t="s">
        <v>6</v>
      </c>
      <c r="C5" s="110" t="s">
        <v>7</v>
      </c>
      <c r="D5" s="110" t="s">
        <v>8</v>
      </c>
      <c r="E5" s="21" t="s">
        <v>191</v>
      </c>
      <c r="F5" s="6" t="s">
        <v>176</v>
      </c>
      <c r="G5" s="6" t="s">
        <v>175</v>
      </c>
      <c r="H5" s="7" t="s">
        <v>174</v>
      </c>
    </row>
    <row r="6" spans="1:8" s="106" customFormat="1" ht="13.5" thickTop="1" x14ac:dyDescent="0.2">
      <c r="E6" s="107"/>
    </row>
    <row r="7" spans="1:8" s="106" customFormat="1" ht="12.75" x14ac:dyDescent="0.2">
      <c r="E7" s="107"/>
    </row>
    <row r="8" spans="1:8" s="106" customFormat="1" ht="13.5" thickBot="1" x14ac:dyDescent="0.25">
      <c r="A8" s="105" t="s">
        <v>9</v>
      </c>
      <c r="D8" s="111"/>
      <c r="E8" s="107"/>
    </row>
    <row r="9" spans="1:8" s="106" customFormat="1" ht="59.25" customHeight="1" thickTop="1" thickBot="1" x14ac:dyDescent="0.25">
      <c r="A9" s="112" t="s">
        <v>10</v>
      </c>
      <c r="B9" s="146" t="s">
        <v>11</v>
      </c>
      <c r="C9" s="147"/>
      <c r="E9" s="107"/>
    </row>
    <row r="10" spans="1:8" s="106" customFormat="1" ht="11.25" customHeight="1" thickTop="1" x14ac:dyDescent="0.2">
      <c r="E10" s="107"/>
    </row>
    <row r="11" spans="1:8" s="106" customFormat="1" ht="13.5" customHeight="1" x14ac:dyDescent="0.2">
      <c r="E11" s="107"/>
    </row>
    <row r="12" spans="1:8" s="106" customFormat="1" ht="13.5" customHeight="1" thickBot="1" x14ac:dyDescent="0.25">
      <c r="A12" s="105" t="s">
        <v>12</v>
      </c>
      <c r="E12" s="107"/>
    </row>
    <row r="13" spans="1:8" s="107" customFormat="1" ht="11.25" customHeight="1" thickTop="1" x14ac:dyDescent="0.2">
      <c r="A13" s="36" t="s">
        <v>13</v>
      </c>
      <c r="B13" s="37" t="s">
        <v>14</v>
      </c>
    </row>
    <row r="14" spans="1:8" s="106" customFormat="1" ht="12.75" x14ac:dyDescent="0.2">
      <c r="A14" s="38" t="s">
        <v>305</v>
      </c>
      <c r="B14" s="39" t="s">
        <v>315</v>
      </c>
      <c r="E14" s="107"/>
    </row>
    <row r="15" spans="1:8" s="106" customFormat="1" ht="14.25" customHeight="1" thickBot="1" x14ac:dyDescent="0.25">
      <c r="A15" s="40"/>
      <c r="B15" s="41" t="s">
        <v>314</v>
      </c>
      <c r="E15" s="107"/>
    </row>
    <row r="16" spans="1:8" s="106" customFormat="1" ht="11.25" customHeight="1" thickTop="1" x14ac:dyDescent="0.2">
      <c r="E16" s="107"/>
    </row>
    <row r="17" spans="1:5" s="106" customFormat="1" ht="11.25" customHeight="1" x14ac:dyDescent="0.2">
      <c r="E17" s="107"/>
    </row>
    <row r="18" spans="1:5" s="106" customFormat="1" ht="11.25" customHeight="1" thickBot="1" x14ac:dyDescent="0.25">
      <c r="A18" s="105" t="s">
        <v>15</v>
      </c>
      <c r="E18" s="107"/>
    </row>
    <row r="19" spans="1:5" s="107" customFormat="1" ht="21.75" customHeight="1" thickTop="1" x14ac:dyDescent="0.2">
      <c r="A19" s="113" t="s">
        <v>16</v>
      </c>
      <c r="B19" s="114" t="s">
        <v>17</v>
      </c>
      <c r="D19" s="113" t="s">
        <v>16</v>
      </c>
      <c r="E19" s="114" t="s">
        <v>17</v>
      </c>
    </row>
    <row r="20" spans="1:5" s="106" customFormat="1" ht="13.5" customHeight="1" x14ac:dyDescent="0.2">
      <c r="A20" s="115" t="s">
        <v>69</v>
      </c>
      <c r="B20" s="116">
        <v>6.7466179214564823</v>
      </c>
      <c r="D20" s="115" t="s">
        <v>264</v>
      </c>
      <c r="E20" s="116">
        <v>0.96830354867609847</v>
      </c>
    </row>
    <row r="21" spans="1:5" s="106" customFormat="1" ht="12.75" customHeight="1" x14ac:dyDescent="0.2">
      <c r="A21" s="115" t="s">
        <v>68</v>
      </c>
      <c r="B21" s="116">
        <v>6.5434474957412014</v>
      </c>
      <c r="D21" s="115" t="s">
        <v>91</v>
      </c>
      <c r="E21" s="116">
        <v>0.95107471136856458</v>
      </c>
    </row>
    <row r="22" spans="1:5" s="106" customFormat="1" ht="12.75" customHeight="1" x14ac:dyDescent="0.2">
      <c r="A22" s="115" t="s">
        <v>73</v>
      </c>
      <c r="B22" s="116">
        <v>5.9711704807106543</v>
      </c>
      <c r="D22" s="115" t="s">
        <v>86</v>
      </c>
      <c r="E22" s="116">
        <v>0.92726089288944469</v>
      </c>
    </row>
    <row r="23" spans="1:5" s="106" customFormat="1" ht="12.75" customHeight="1" x14ac:dyDescent="0.2">
      <c r="A23" s="115" t="s">
        <v>71</v>
      </c>
      <c r="B23" s="116">
        <v>5.0469516687390454</v>
      </c>
      <c r="D23" s="115" t="s">
        <v>159</v>
      </c>
      <c r="E23" s="116">
        <v>0.80112028129265667</v>
      </c>
    </row>
    <row r="24" spans="1:5" s="106" customFormat="1" ht="12.75" customHeight="1" x14ac:dyDescent="0.2">
      <c r="A24" s="115" t="s">
        <v>72</v>
      </c>
      <c r="B24" s="116">
        <v>4.9150486350251059</v>
      </c>
      <c r="D24" s="115" t="s">
        <v>93</v>
      </c>
      <c r="E24" s="116">
        <v>0.79094743876051332</v>
      </c>
    </row>
    <row r="25" spans="1:5" s="106" customFormat="1" ht="12.75" customHeight="1" x14ac:dyDescent="0.2">
      <c r="A25" s="115" t="s">
        <v>67</v>
      </c>
      <c r="B25" s="116">
        <v>4.8890191745750489</v>
      </c>
      <c r="D25" s="115" t="s">
        <v>120</v>
      </c>
      <c r="E25" s="116">
        <v>0.7419256384401216</v>
      </c>
    </row>
    <row r="26" spans="1:5" s="106" customFormat="1" ht="12.75" customHeight="1" x14ac:dyDescent="0.2">
      <c r="A26" s="115" t="s">
        <v>74</v>
      </c>
      <c r="B26" s="116">
        <v>4.8312022795947032</v>
      </c>
      <c r="D26" s="115" t="s">
        <v>90</v>
      </c>
      <c r="E26" s="116">
        <v>0.71428308477582902</v>
      </c>
    </row>
    <row r="27" spans="1:5" s="106" customFormat="1" ht="12.75" customHeight="1" x14ac:dyDescent="0.2">
      <c r="A27" s="115" t="s">
        <v>78</v>
      </c>
      <c r="B27" s="116">
        <v>4.0159044876135441</v>
      </c>
      <c r="D27" s="115" t="s">
        <v>135</v>
      </c>
      <c r="E27" s="116">
        <v>0.48864891690516171</v>
      </c>
    </row>
    <row r="28" spans="1:5" s="106" customFormat="1" ht="12.75" customHeight="1" x14ac:dyDescent="0.2">
      <c r="A28" s="115" t="s">
        <v>75</v>
      </c>
      <c r="B28" s="116">
        <v>3.3146951666706346</v>
      </c>
      <c r="D28" s="115" t="s">
        <v>269</v>
      </c>
      <c r="E28" s="116">
        <v>0.47582097995106881</v>
      </c>
    </row>
    <row r="29" spans="1:5" s="106" customFormat="1" ht="12.75" customHeight="1" x14ac:dyDescent="0.2">
      <c r="A29" s="115" t="s">
        <v>70</v>
      </c>
      <c r="B29" s="116">
        <v>2.8533505389627329</v>
      </c>
      <c r="D29" s="115" t="s">
        <v>131</v>
      </c>
      <c r="E29" s="116">
        <v>0.31135772841926346</v>
      </c>
    </row>
    <row r="30" spans="1:5" s="106" customFormat="1" ht="12.75" customHeight="1" x14ac:dyDescent="0.2">
      <c r="A30" s="115" t="s">
        <v>270</v>
      </c>
      <c r="B30" s="116">
        <v>2.2211801653762788</v>
      </c>
      <c r="D30" s="115" t="s">
        <v>331</v>
      </c>
      <c r="E30" s="116">
        <v>0.28363519264132597</v>
      </c>
    </row>
    <row r="31" spans="1:5" s="106" customFormat="1" ht="12.75" customHeight="1" x14ac:dyDescent="0.2">
      <c r="A31" s="115" t="s">
        <v>155</v>
      </c>
      <c r="B31" s="116">
        <v>2.119784629001277</v>
      </c>
      <c r="D31" s="13" t="s">
        <v>61</v>
      </c>
      <c r="E31" s="14">
        <v>97.221376492936656</v>
      </c>
    </row>
    <row r="32" spans="1:5" s="106" customFormat="1" ht="12.75" customHeight="1" x14ac:dyDescent="0.2">
      <c r="A32" s="115" t="s">
        <v>224</v>
      </c>
      <c r="B32" s="116">
        <v>2.0329237039556216</v>
      </c>
      <c r="D32" s="11" t="s">
        <v>58</v>
      </c>
      <c r="E32" s="12">
        <v>2.7786235070633438</v>
      </c>
    </row>
    <row r="33" spans="1:5" s="106" customFormat="1" ht="12.75" customHeight="1" x14ac:dyDescent="0.2">
      <c r="A33" s="115" t="s">
        <v>271</v>
      </c>
      <c r="B33" s="116">
        <v>1.9205649802701594</v>
      </c>
      <c r="D33" s="117" t="s">
        <v>19</v>
      </c>
      <c r="E33" s="118">
        <f>E32+E31</f>
        <v>100</v>
      </c>
    </row>
    <row r="34" spans="1:5" s="106" customFormat="1" ht="12.75" customHeight="1" x14ac:dyDescent="0.2">
      <c r="A34" s="115" t="s">
        <v>130</v>
      </c>
      <c r="B34" s="116">
        <v>1.6475717013905811</v>
      </c>
    </row>
    <row r="35" spans="1:5" s="106" customFormat="1" ht="12.75" customHeight="1" x14ac:dyDescent="0.2">
      <c r="A35" s="115" t="s">
        <v>275</v>
      </c>
      <c r="B35" s="116">
        <v>1.599267705456018</v>
      </c>
    </row>
    <row r="36" spans="1:5" s="106" customFormat="1" ht="12.75" customHeight="1" x14ac:dyDescent="0.2">
      <c r="A36" s="115" t="s">
        <v>227</v>
      </c>
      <c r="B36" s="116">
        <v>1.5569527727162671</v>
      </c>
    </row>
    <row r="37" spans="1:5" s="106" customFormat="1" ht="12.75" customHeight="1" x14ac:dyDescent="0.2">
      <c r="A37" s="115" t="s">
        <v>272</v>
      </c>
      <c r="B37" s="116">
        <v>1.5188865893028898</v>
      </c>
    </row>
    <row r="38" spans="1:5" s="106" customFormat="1" ht="12.75" customHeight="1" x14ac:dyDescent="0.2">
      <c r="A38" s="115" t="s">
        <v>107</v>
      </c>
      <c r="B38" s="116">
        <v>1.5017083095678292</v>
      </c>
    </row>
    <row r="39" spans="1:5" s="106" customFormat="1" ht="12.75" customHeight="1" x14ac:dyDescent="0.2">
      <c r="A39" s="115" t="s">
        <v>84</v>
      </c>
      <c r="B39" s="116">
        <v>1.4715639585094331</v>
      </c>
    </row>
    <row r="40" spans="1:5" s="106" customFormat="1" ht="12.75" customHeight="1" x14ac:dyDescent="0.2">
      <c r="A40" s="115" t="s">
        <v>141</v>
      </c>
      <c r="B40" s="116">
        <v>1.4567320910883645</v>
      </c>
    </row>
    <row r="41" spans="1:5" s="106" customFormat="1" ht="12.75" customHeight="1" x14ac:dyDescent="0.2">
      <c r="A41" s="115" t="s">
        <v>98</v>
      </c>
      <c r="B41" s="116">
        <v>1.4526615230313149</v>
      </c>
    </row>
    <row r="42" spans="1:5" s="106" customFormat="1" ht="12.75" customHeight="1" x14ac:dyDescent="0.2">
      <c r="A42" s="115" t="s">
        <v>277</v>
      </c>
      <c r="B42" s="116">
        <v>1.4128951333487725</v>
      </c>
    </row>
    <row r="43" spans="1:5" s="106" customFormat="1" ht="12.75" customHeight="1" x14ac:dyDescent="0.2">
      <c r="A43" s="115" t="s">
        <v>76</v>
      </c>
      <c r="B43" s="116">
        <v>1.4008418516453913</v>
      </c>
    </row>
    <row r="44" spans="1:5" s="106" customFormat="1" ht="12.75" customHeight="1" x14ac:dyDescent="0.2">
      <c r="A44" s="115" t="s">
        <v>253</v>
      </c>
      <c r="B44" s="116">
        <v>1.3734361170995704</v>
      </c>
    </row>
    <row r="45" spans="1:5" s="106" customFormat="1" ht="12.75" customHeight="1" x14ac:dyDescent="0.2">
      <c r="A45" s="115" t="s">
        <v>274</v>
      </c>
      <c r="B45" s="116">
        <v>1.3655983215643774</v>
      </c>
    </row>
    <row r="46" spans="1:5" s="106" customFormat="1" ht="12.75" customHeight="1" x14ac:dyDescent="0.2">
      <c r="A46" s="115" t="s">
        <v>81</v>
      </c>
      <c r="B46" s="116">
        <v>1.333803124821189</v>
      </c>
    </row>
    <row r="47" spans="1:5" s="106" customFormat="1" ht="12.75" customHeight="1" x14ac:dyDescent="0.2">
      <c r="A47" s="115" t="s">
        <v>276</v>
      </c>
      <c r="B47" s="116">
        <v>1.3204775613087756</v>
      </c>
    </row>
    <row r="48" spans="1:5" s="106" customFormat="1" ht="12.75" customHeight="1" x14ac:dyDescent="0.2">
      <c r="A48" s="115" t="s">
        <v>182</v>
      </c>
      <c r="B48" s="116">
        <v>1.3036781028140567</v>
      </c>
    </row>
    <row r="49" spans="1:5" s="106" customFormat="1" ht="12.75" customHeight="1" x14ac:dyDescent="0.2">
      <c r="A49" s="115" t="s">
        <v>278</v>
      </c>
      <c r="B49" s="116">
        <v>1.273323407197543</v>
      </c>
    </row>
    <row r="50" spans="1:5" s="106" customFormat="1" ht="12.75" x14ac:dyDescent="0.2">
      <c r="A50" s="115" t="s">
        <v>184</v>
      </c>
      <c r="B50" s="116">
        <v>1.2601505094413605</v>
      </c>
    </row>
    <row r="51" spans="1:5" s="106" customFormat="1" ht="12.75" x14ac:dyDescent="0.2">
      <c r="A51" s="115" t="s">
        <v>127</v>
      </c>
      <c r="B51" s="116">
        <v>1.2571425366144864</v>
      </c>
    </row>
    <row r="52" spans="1:5" s="106" customFormat="1" ht="12.75" x14ac:dyDescent="0.2">
      <c r="A52" s="115" t="s">
        <v>92</v>
      </c>
      <c r="B52" s="116">
        <v>1.2566288102020107</v>
      </c>
    </row>
    <row r="53" spans="1:5" s="106" customFormat="1" ht="12.75" x14ac:dyDescent="0.2">
      <c r="A53" s="115" t="s">
        <v>136</v>
      </c>
      <c r="B53" s="116">
        <v>1.2260268382099231</v>
      </c>
    </row>
    <row r="54" spans="1:5" s="106" customFormat="1" ht="12.75" x14ac:dyDescent="0.2">
      <c r="A54" s="115" t="s">
        <v>283</v>
      </c>
      <c r="B54" s="116">
        <v>1.1597756105858341</v>
      </c>
    </row>
    <row r="55" spans="1:5" s="106" customFormat="1" ht="12.75" x14ac:dyDescent="0.2">
      <c r="A55" s="115" t="s">
        <v>273</v>
      </c>
      <c r="B55" s="116">
        <v>1.11448914638718</v>
      </c>
    </row>
    <row r="56" spans="1:5" s="106" customFormat="1" ht="12.75" x14ac:dyDescent="0.2">
      <c r="A56" s="115" t="s">
        <v>80</v>
      </c>
      <c r="B56" s="116">
        <v>1.041908085438527</v>
      </c>
    </row>
    <row r="57" spans="1:5" s="106" customFormat="1" ht="12.75" x14ac:dyDescent="0.2">
      <c r="A57" s="115" t="s">
        <v>123</v>
      </c>
      <c r="B57" s="116">
        <v>1.0396169433824132</v>
      </c>
    </row>
    <row r="58" spans="1:5" s="106" customFormat="1" ht="12.75" x14ac:dyDescent="0.2"/>
    <row r="59" spans="1:5" s="106" customFormat="1" ht="12.75" x14ac:dyDescent="0.2"/>
    <row r="60" spans="1:5" s="106" customFormat="1" ht="12.75" x14ac:dyDescent="0.2">
      <c r="A60" s="3" t="s">
        <v>337</v>
      </c>
      <c r="B60" s="3"/>
    </row>
    <row r="61" spans="1:5" s="106" customFormat="1" ht="12.75" x14ac:dyDescent="0.2">
      <c r="A61" s="19"/>
    </row>
    <row r="62" spans="1:5" s="107" customFormat="1" ht="12.75" x14ac:dyDescent="0.2">
      <c r="A62" s="135" t="s">
        <v>20</v>
      </c>
      <c r="B62" s="120" t="s">
        <v>21</v>
      </c>
      <c r="C62" s="120" t="s">
        <v>22</v>
      </c>
      <c r="D62" s="120" t="s">
        <v>23</v>
      </c>
      <c r="E62" s="120" t="s">
        <v>24</v>
      </c>
    </row>
    <row r="63" spans="1:5" s="106" customFormat="1" ht="12.75" x14ac:dyDescent="0.2">
      <c r="A63" s="121" t="s">
        <v>25</v>
      </c>
      <c r="B63" s="122"/>
      <c r="C63" s="122"/>
      <c r="D63" s="122"/>
      <c r="E63" s="123"/>
    </row>
    <row r="64" spans="1:5" s="106" customFormat="1" ht="12.75" x14ac:dyDescent="0.2">
      <c r="A64" s="17" t="s">
        <v>241</v>
      </c>
      <c r="B64" s="124">
        <v>-9.2623779050185266</v>
      </c>
      <c r="C64" s="124">
        <v>8.8572607307254803</v>
      </c>
      <c r="D64" s="64">
        <v>12.064915471538162</v>
      </c>
      <c r="E64" s="124">
        <v>9.9657931152337564</v>
      </c>
    </row>
    <row r="65" spans="1:6" s="106" customFormat="1" ht="12.75" x14ac:dyDescent="0.2">
      <c r="A65" s="17" t="s">
        <v>242</v>
      </c>
      <c r="B65" s="124">
        <v>-9.1353199804592116</v>
      </c>
      <c r="C65" s="124">
        <v>9.3876027222193681</v>
      </c>
      <c r="D65" s="64">
        <v>12.79658248107034</v>
      </c>
      <c r="E65" s="124">
        <v>9.5628472799851991</v>
      </c>
    </row>
    <row r="66" spans="1:6" s="106" customFormat="1" ht="12.75" x14ac:dyDescent="0.2">
      <c r="A66" s="18" t="s">
        <v>161</v>
      </c>
      <c r="B66" s="124"/>
      <c r="C66" s="124"/>
      <c r="D66" s="64"/>
      <c r="E66" s="124"/>
    </row>
    <row r="67" spans="1:6" s="106" customFormat="1" ht="12.75" x14ac:dyDescent="0.2">
      <c r="A67" s="17" t="s">
        <v>188</v>
      </c>
      <c r="B67" s="124">
        <v>-5.7096969713897883</v>
      </c>
      <c r="C67" s="124">
        <v>13.970502072077529</v>
      </c>
      <c r="D67" s="64">
        <v>15.223771168266719</v>
      </c>
      <c r="E67" s="124">
        <v>9.2242999999999995</v>
      </c>
    </row>
    <row r="68" spans="1:6" s="106" customFormat="1" ht="12.75" x14ac:dyDescent="0.2"/>
    <row r="69" spans="1:6" s="106" customFormat="1" x14ac:dyDescent="0.2">
      <c r="D69" s="102"/>
      <c r="E69" s="137"/>
    </row>
    <row r="70" spans="1:6" s="106" customFormat="1" x14ac:dyDescent="0.2">
      <c r="A70" s="119" t="s">
        <v>26</v>
      </c>
      <c r="D70" s="102"/>
      <c r="E70" s="103"/>
    </row>
    <row r="71" spans="1:6" s="106" customFormat="1" x14ac:dyDescent="0.2">
      <c r="A71" s="4" t="s">
        <v>190</v>
      </c>
      <c r="D71" s="102"/>
      <c r="E71" s="137"/>
    </row>
    <row r="72" spans="1:6" s="106" customFormat="1" x14ac:dyDescent="0.2">
      <c r="A72" s="4" t="s">
        <v>336</v>
      </c>
      <c r="D72" s="102"/>
      <c r="E72" s="103"/>
    </row>
    <row r="73" spans="1:6" s="106" customFormat="1" x14ac:dyDescent="0.2">
      <c r="A73" s="4" t="s">
        <v>189</v>
      </c>
      <c r="D73" s="102"/>
      <c r="E73" s="103"/>
      <c r="F73" s="138"/>
    </row>
    <row r="74" spans="1:6" s="106" customFormat="1" x14ac:dyDescent="0.2">
      <c r="A74" s="106" t="s">
        <v>27</v>
      </c>
      <c r="D74" s="102"/>
      <c r="E74" s="103"/>
    </row>
  </sheetData>
  <mergeCells count="3">
    <mergeCell ref="C4:D4"/>
    <mergeCell ref="F4:H4"/>
    <mergeCell ref="B9:C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2"/>
  <sheetViews>
    <sheetView workbookViewId="0"/>
  </sheetViews>
  <sheetFormatPr defaultRowHeight="14.25" x14ac:dyDescent="0.2"/>
  <cols>
    <col min="1" max="1" width="54.28515625" style="2" customWidth="1"/>
    <col min="2" max="2" width="20.5703125" style="90" bestFit="1" customWidth="1"/>
    <col min="3" max="3" width="16.5703125" style="2" customWidth="1"/>
    <col min="4" max="4" width="36.5703125" style="2" customWidth="1"/>
    <col min="5" max="5" width="18.5703125" style="2" bestFit="1" customWidth="1"/>
    <col min="6" max="6" width="18.5703125" style="2" customWidth="1"/>
    <col min="7" max="7" width="18.28515625" style="2" bestFit="1" customWidth="1"/>
    <col min="8" max="8" width="16" style="2" customWidth="1"/>
    <col min="9" max="16384" width="9.140625" style="2"/>
  </cols>
  <sheetData>
    <row r="1" spans="1:8" ht="19.5" x14ac:dyDescent="0.25">
      <c r="A1" s="1" t="s">
        <v>187</v>
      </c>
    </row>
    <row r="3" spans="1:8" s="4" customFormat="1" ht="13.5" thickBot="1" x14ac:dyDescent="0.25">
      <c r="A3" s="3" t="s">
        <v>0</v>
      </c>
      <c r="B3" s="91"/>
    </row>
    <row r="4" spans="1:8" s="4" customFormat="1" ht="27" customHeight="1" thickTop="1" thickBot="1" x14ac:dyDescent="0.25">
      <c r="A4" s="5" t="s">
        <v>1</v>
      </c>
      <c r="B4" s="92" t="s">
        <v>2</v>
      </c>
      <c r="C4" s="148" t="s">
        <v>3</v>
      </c>
      <c r="D4" s="148"/>
      <c r="E4" s="5" t="s">
        <v>4</v>
      </c>
      <c r="F4" s="148" t="s">
        <v>5</v>
      </c>
      <c r="G4" s="148"/>
      <c r="H4" s="148"/>
    </row>
    <row r="5" spans="1:8" s="4" customFormat="1" ht="52.5" thickTop="1" thickBot="1" x14ac:dyDescent="0.25">
      <c r="A5" s="93" t="s">
        <v>238</v>
      </c>
      <c r="B5" s="109" t="s">
        <v>6</v>
      </c>
      <c r="C5" s="6" t="s">
        <v>7</v>
      </c>
      <c r="D5" s="7" t="s">
        <v>8</v>
      </c>
      <c r="E5" s="21" t="s">
        <v>216</v>
      </c>
      <c r="F5" s="6" t="s">
        <v>208</v>
      </c>
      <c r="G5" s="6" t="s">
        <v>209</v>
      </c>
      <c r="H5" s="6" t="s">
        <v>236</v>
      </c>
    </row>
    <row r="6" spans="1:8" s="4" customFormat="1" ht="13.5" thickTop="1" x14ac:dyDescent="0.2">
      <c r="B6" s="91"/>
    </row>
    <row r="7" spans="1:8" s="4" customFormat="1" ht="12.75" x14ac:dyDescent="0.2">
      <c r="B7" s="91"/>
    </row>
    <row r="8" spans="1:8" s="4" customFormat="1" ht="13.5" thickBot="1" x14ac:dyDescent="0.25">
      <c r="A8" s="3" t="s">
        <v>32</v>
      </c>
      <c r="B8" s="91"/>
    </row>
    <row r="9" spans="1:8" s="4" customFormat="1" ht="68.25" customHeight="1" thickTop="1" thickBot="1" x14ac:dyDescent="0.25">
      <c r="A9" s="101" t="s">
        <v>10</v>
      </c>
      <c r="B9" s="149" t="s">
        <v>210</v>
      </c>
      <c r="C9" s="150"/>
    </row>
    <row r="10" spans="1:8" s="4" customFormat="1" ht="13.5" thickTop="1" x14ac:dyDescent="0.2">
      <c r="B10" s="91"/>
    </row>
    <row r="11" spans="1:8" s="4" customFormat="1" ht="12.75" x14ac:dyDescent="0.2">
      <c r="B11" s="91"/>
    </row>
    <row r="12" spans="1:8" s="4" customFormat="1" ht="13.5" thickBot="1" x14ac:dyDescent="0.25">
      <c r="A12" s="3" t="s">
        <v>12</v>
      </c>
      <c r="B12" s="91"/>
    </row>
    <row r="13" spans="1:8" s="8" customFormat="1" ht="13.5" thickTop="1" x14ac:dyDescent="0.2">
      <c r="A13" s="36" t="s">
        <v>13</v>
      </c>
      <c r="B13" s="37" t="s">
        <v>14</v>
      </c>
    </row>
    <row r="14" spans="1:8" s="4" customFormat="1" ht="12.75" x14ac:dyDescent="0.2">
      <c r="A14" s="38" t="s">
        <v>306</v>
      </c>
      <c r="B14" s="39" t="s">
        <v>317</v>
      </c>
    </row>
    <row r="15" spans="1:8" s="4" customFormat="1" ht="13.5" thickBot="1" x14ac:dyDescent="0.25">
      <c r="A15" s="40"/>
      <c r="B15" s="41" t="s">
        <v>316</v>
      </c>
    </row>
    <row r="16" spans="1:8" s="4" customFormat="1" ht="13.5" thickTop="1" x14ac:dyDescent="0.2">
      <c r="A16" s="15"/>
      <c r="B16" s="94"/>
    </row>
    <row r="17" spans="1:5" s="4" customFormat="1" ht="12.75" x14ac:dyDescent="0.2">
      <c r="B17" s="91"/>
    </row>
    <row r="18" spans="1:5" s="4" customFormat="1" ht="13.5" thickBot="1" x14ac:dyDescent="0.25">
      <c r="A18" s="3" t="s">
        <v>15</v>
      </c>
      <c r="B18" s="91"/>
    </row>
    <row r="19" spans="1:5" s="8" customFormat="1" ht="13.5" thickTop="1" x14ac:dyDescent="0.2">
      <c r="A19" s="9" t="s">
        <v>16</v>
      </c>
      <c r="B19" s="95" t="s">
        <v>17</v>
      </c>
      <c r="D19" s="9" t="s">
        <v>16</v>
      </c>
      <c r="E19" s="95" t="s">
        <v>17</v>
      </c>
    </row>
    <row r="20" spans="1:5" s="4" customFormat="1" ht="12.75" x14ac:dyDescent="0.2">
      <c r="A20" s="11" t="s">
        <v>278</v>
      </c>
      <c r="B20" s="12">
        <v>3.7302486515389006</v>
      </c>
      <c r="D20" s="11" t="s">
        <v>281</v>
      </c>
      <c r="E20" s="12">
        <v>1.0447680923342222</v>
      </c>
    </row>
    <row r="21" spans="1:5" s="4" customFormat="1" ht="12.75" x14ac:dyDescent="0.2">
      <c r="A21" s="11" t="s">
        <v>221</v>
      </c>
      <c r="B21" s="12">
        <v>3.2904270754547298</v>
      </c>
      <c r="D21" s="11" t="s">
        <v>94</v>
      </c>
      <c r="E21" s="12">
        <v>1.0310133508585986</v>
      </c>
    </row>
    <row r="22" spans="1:5" s="4" customFormat="1" ht="12.75" x14ac:dyDescent="0.2">
      <c r="A22" s="11" t="s">
        <v>206</v>
      </c>
      <c r="B22" s="12">
        <v>3.2183115706046395</v>
      </c>
      <c r="D22" s="11" t="s">
        <v>105</v>
      </c>
      <c r="E22" s="12">
        <v>0.97652178661496103</v>
      </c>
    </row>
    <row r="23" spans="1:5" s="4" customFormat="1" ht="12.75" x14ac:dyDescent="0.2">
      <c r="A23" s="11" t="s">
        <v>83</v>
      </c>
      <c r="B23" s="12">
        <v>2.3448999355526166</v>
      </c>
      <c r="D23" s="11" t="s">
        <v>109</v>
      </c>
      <c r="E23" s="12">
        <v>0.97243667714663296</v>
      </c>
    </row>
    <row r="24" spans="1:5" s="4" customFormat="1" ht="12.75" x14ac:dyDescent="0.2">
      <c r="A24" s="11" t="s">
        <v>223</v>
      </c>
      <c r="B24" s="12">
        <v>2.3159153937521197</v>
      </c>
      <c r="D24" s="11" t="s">
        <v>220</v>
      </c>
      <c r="E24" s="12">
        <v>0.87782587916819343</v>
      </c>
    </row>
    <row r="25" spans="1:5" s="4" customFormat="1" ht="12.75" x14ac:dyDescent="0.2">
      <c r="A25" s="11" t="s">
        <v>134</v>
      </c>
      <c r="B25" s="12">
        <v>2.2024254792563243</v>
      </c>
      <c r="D25" s="11" t="s">
        <v>265</v>
      </c>
      <c r="E25" s="12">
        <v>0.85283770121498148</v>
      </c>
    </row>
    <row r="26" spans="1:5" s="4" customFormat="1" ht="12.75" x14ac:dyDescent="0.2">
      <c r="A26" s="11" t="s">
        <v>133</v>
      </c>
      <c r="B26" s="12">
        <v>2.1513930131191117</v>
      </c>
      <c r="D26" s="11" t="s">
        <v>117</v>
      </c>
      <c r="E26" s="12">
        <v>0.84942742564692131</v>
      </c>
    </row>
    <row r="27" spans="1:5" s="4" customFormat="1" ht="12.75" x14ac:dyDescent="0.2">
      <c r="A27" s="11" t="s">
        <v>106</v>
      </c>
      <c r="B27" s="12">
        <v>2.1438109154375713</v>
      </c>
      <c r="D27" s="11" t="s">
        <v>279</v>
      </c>
      <c r="E27" s="12">
        <v>0.8166754579780624</v>
      </c>
    </row>
    <row r="28" spans="1:5" s="4" customFormat="1" ht="12.75" x14ac:dyDescent="0.2">
      <c r="A28" s="11" t="s">
        <v>104</v>
      </c>
      <c r="B28" s="12">
        <v>2.1031796103417029</v>
      </c>
      <c r="D28" s="11" t="s">
        <v>295</v>
      </c>
      <c r="E28" s="12">
        <v>0.81236057037240728</v>
      </c>
    </row>
    <row r="29" spans="1:5" s="4" customFormat="1" ht="12.75" x14ac:dyDescent="0.2">
      <c r="A29" s="11" t="s">
        <v>232</v>
      </c>
      <c r="B29" s="12">
        <v>1.957883860635522</v>
      </c>
      <c r="D29" s="11" t="s">
        <v>334</v>
      </c>
      <c r="E29" s="12">
        <v>0.6955422490774732</v>
      </c>
    </row>
    <row r="30" spans="1:5" s="4" customFormat="1" ht="12.75" x14ac:dyDescent="0.2">
      <c r="A30" s="11" t="s">
        <v>113</v>
      </c>
      <c r="B30" s="12">
        <v>1.9358680075307217</v>
      </c>
      <c r="D30" s="11" t="s">
        <v>141</v>
      </c>
      <c r="E30" s="12">
        <v>0.62231881385602261</v>
      </c>
    </row>
    <row r="31" spans="1:5" s="4" customFormat="1" ht="12.75" x14ac:dyDescent="0.2">
      <c r="A31" s="11" t="s">
        <v>82</v>
      </c>
      <c r="B31" s="12">
        <v>1.9143787677880053</v>
      </c>
      <c r="D31" s="11" t="s">
        <v>196</v>
      </c>
      <c r="E31" s="12">
        <v>0.57747472633139807</v>
      </c>
    </row>
    <row r="32" spans="1:5" s="4" customFormat="1" ht="12.75" x14ac:dyDescent="0.2">
      <c r="A32" s="11" t="s">
        <v>96</v>
      </c>
      <c r="B32" s="12">
        <v>1.9088342513103242</v>
      </c>
      <c r="D32" s="11" t="s">
        <v>296</v>
      </c>
      <c r="E32" s="12">
        <v>0.55248629944236238</v>
      </c>
    </row>
    <row r="33" spans="1:5" s="4" customFormat="1" ht="12.75" x14ac:dyDescent="0.2">
      <c r="A33" s="11" t="s">
        <v>121</v>
      </c>
      <c r="B33" s="12">
        <v>1.8285012712064341</v>
      </c>
      <c r="D33" s="11" t="s">
        <v>335</v>
      </c>
      <c r="E33" s="12">
        <v>0.50960816183841262</v>
      </c>
    </row>
    <row r="34" spans="1:5" s="4" customFormat="1" ht="12.75" x14ac:dyDescent="0.2">
      <c r="A34" s="11" t="s">
        <v>283</v>
      </c>
      <c r="B34" s="12">
        <v>1.8128528334328784</v>
      </c>
      <c r="D34" s="11" t="s">
        <v>145</v>
      </c>
      <c r="E34" s="12">
        <v>0.4070411882421397</v>
      </c>
    </row>
    <row r="35" spans="1:5" s="4" customFormat="1" ht="12.75" x14ac:dyDescent="0.2">
      <c r="A35" s="11" t="s">
        <v>114</v>
      </c>
      <c r="B35" s="12">
        <v>1.7162055226001554</v>
      </c>
      <c r="D35" s="13" t="s">
        <v>61</v>
      </c>
      <c r="E35" s="45">
        <v>96.996381412632303</v>
      </c>
    </row>
    <row r="36" spans="1:5" s="4" customFormat="1" ht="12.75" x14ac:dyDescent="0.2">
      <c r="A36" s="11" t="s">
        <v>263</v>
      </c>
      <c r="B36" s="12">
        <v>1.7055013133107964</v>
      </c>
      <c r="D36" s="11" t="s">
        <v>58</v>
      </c>
      <c r="E36" s="43">
        <v>3.0036185873677401</v>
      </c>
    </row>
    <row r="37" spans="1:5" s="4" customFormat="1" ht="13.5" thickBot="1" x14ac:dyDescent="0.25">
      <c r="A37" s="11" t="s">
        <v>254</v>
      </c>
      <c r="B37" s="12">
        <v>1.6635166271216923</v>
      </c>
      <c r="D37" s="25" t="s">
        <v>19</v>
      </c>
      <c r="E37" s="26">
        <f>E35+E36</f>
        <v>100.00000000000004</v>
      </c>
    </row>
    <row r="38" spans="1:5" s="4" customFormat="1" ht="13.5" thickTop="1" x14ac:dyDescent="0.2">
      <c r="A38" s="11" t="s">
        <v>140</v>
      </c>
      <c r="B38" s="12">
        <v>1.6225240850290878</v>
      </c>
    </row>
    <row r="39" spans="1:5" s="4" customFormat="1" ht="12.75" x14ac:dyDescent="0.2">
      <c r="A39" s="11" t="s">
        <v>183</v>
      </c>
      <c r="B39" s="12">
        <v>1.5731125645059654</v>
      </c>
    </row>
    <row r="40" spans="1:5" s="4" customFormat="1" ht="12.75" x14ac:dyDescent="0.2">
      <c r="A40" s="11" t="s">
        <v>122</v>
      </c>
      <c r="B40" s="12">
        <v>1.5233584668005362</v>
      </c>
    </row>
    <row r="41" spans="1:5" s="4" customFormat="1" ht="12.75" x14ac:dyDescent="0.2">
      <c r="A41" s="11" t="s">
        <v>111</v>
      </c>
      <c r="B41" s="12">
        <v>1.5173272392987978</v>
      </c>
    </row>
    <row r="42" spans="1:5" s="4" customFormat="1" ht="12.75" x14ac:dyDescent="0.2">
      <c r="A42" s="11" t="s">
        <v>112</v>
      </c>
      <c r="B42" s="12">
        <v>1.494767409558232</v>
      </c>
    </row>
    <row r="43" spans="1:5" s="4" customFormat="1" ht="12.75" x14ac:dyDescent="0.2">
      <c r="A43" s="11" t="s">
        <v>110</v>
      </c>
      <c r="B43" s="12">
        <v>1.4917912158322313</v>
      </c>
    </row>
    <row r="44" spans="1:5" s="4" customFormat="1" ht="12.75" x14ac:dyDescent="0.2">
      <c r="A44" s="11" t="s">
        <v>108</v>
      </c>
      <c r="B44" s="12">
        <v>1.4633925548644395</v>
      </c>
    </row>
    <row r="45" spans="1:5" s="4" customFormat="1" ht="12.75" x14ac:dyDescent="0.2">
      <c r="A45" s="11" t="s">
        <v>182</v>
      </c>
      <c r="B45" s="12">
        <v>1.4548929730887687</v>
      </c>
    </row>
    <row r="46" spans="1:5" s="4" customFormat="1" ht="12.75" x14ac:dyDescent="0.2">
      <c r="A46" s="11" t="s">
        <v>118</v>
      </c>
      <c r="B46" s="12">
        <v>1.4282396634128127</v>
      </c>
    </row>
    <row r="47" spans="1:5" s="4" customFormat="1" ht="12.75" x14ac:dyDescent="0.2">
      <c r="A47" s="11" t="s">
        <v>284</v>
      </c>
      <c r="B47" s="12">
        <v>1.4203394361212891</v>
      </c>
    </row>
    <row r="48" spans="1:5" s="4" customFormat="1" ht="12.75" x14ac:dyDescent="0.2">
      <c r="A48" s="11" t="s">
        <v>251</v>
      </c>
      <c r="B48" s="12">
        <v>1.3964464513231394</v>
      </c>
    </row>
    <row r="49" spans="1:5" s="4" customFormat="1" ht="12.75" x14ac:dyDescent="0.2">
      <c r="A49" s="11" t="s">
        <v>253</v>
      </c>
      <c r="B49" s="12">
        <v>1.3858414948210362</v>
      </c>
    </row>
    <row r="50" spans="1:5" s="4" customFormat="1" ht="12.75" x14ac:dyDescent="0.2">
      <c r="A50" s="11" t="s">
        <v>229</v>
      </c>
      <c r="B50" s="12">
        <v>1.3720197481196132</v>
      </c>
    </row>
    <row r="51" spans="1:5" s="4" customFormat="1" ht="12.75" x14ac:dyDescent="0.2">
      <c r="A51" s="11" t="s">
        <v>257</v>
      </c>
      <c r="B51" s="12">
        <v>1.3672654680409992</v>
      </c>
      <c r="D51" s="56"/>
      <c r="E51" s="57"/>
    </row>
    <row r="52" spans="1:5" s="4" customFormat="1" ht="12.75" x14ac:dyDescent="0.2">
      <c r="A52" s="11" t="s">
        <v>233</v>
      </c>
      <c r="B52" s="12">
        <v>1.3479207896722492</v>
      </c>
    </row>
    <row r="53" spans="1:5" s="4" customFormat="1" ht="12.75" x14ac:dyDescent="0.2">
      <c r="A53" s="11" t="s">
        <v>107</v>
      </c>
      <c r="B53" s="12">
        <v>1.3316095602688827</v>
      </c>
    </row>
    <row r="54" spans="1:5" s="4" customFormat="1" ht="12.75" x14ac:dyDescent="0.2">
      <c r="A54" s="11" t="s">
        <v>195</v>
      </c>
      <c r="B54" s="12">
        <v>1.3283336581838301</v>
      </c>
    </row>
    <row r="55" spans="1:5" s="4" customFormat="1" ht="12.75" x14ac:dyDescent="0.2">
      <c r="A55" s="11" t="s">
        <v>224</v>
      </c>
      <c r="B55" s="12">
        <v>1.3146878987372272</v>
      </c>
    </row>
    <row r="56" spans="1:5" s="4" customFormat="1" ht="12.75" x14ac:dyDescent="0.2">
      <c r="A56" s="11" t="s">
        <v>264</v>
      </c>
      <c r="B56" s="12">
        <v>1.3002901352851011</v>
      </c>
    </row>
    <row r="57" spans="1:5" s="4" customFormat="1" ht="12.75" x14ac:dyDescent="0.2">
      <c r="A57" s="11" t="s">
        <v>271</v>
      </c>
      <c r="B57" s="12">
        <v>1.2844310563156425</v>
      </c>
    </row>
    <row r="58" spans="1:5" s="4" customFormat="1" ht="12.75" x14ac:dyDescent="0.2">
      <c r="A58" s="11" t="s">
        <v>252</v>
      </c>
      <c r="B58" s="12">
        <v>1.2800487485911489</v>
      </c>
    </row>
    <row r="59" spans="1:5" s="4" customFormat="1" ht="12.75" x14ac:dyDescent="0.2">
      <c r="A59" s="11" t="s">
        <v>85</v>
      </c>
      <c r="B59" s="12">
        <v>1.256924519104972</v>
      </c>
    </row>
    <row r="60" spans="1:5" s="4" customFormat="1" ht="12.75" x14ac:dyDescent="0.2">
      <c r="A60" s="11" t="s">
        <v>269</v>
      </c>
      <c r="B60" s="12">
        <v>1.2467328375590221</v>
      </c>
    </row>
    <row r="61" spans="1:5" s="4" customFormat="1" ht="12.75" x14ac:dyDescent="0.2">
      <c r="A61" s="11" t="s">
        <v>226</v>
      </c>
      <c r="B61" s="12">
        <v>1.23158086079594</v>
      </c>
      <c r="D61" s="56"/>
      <c r="E61" s="57"/>
    </row>
    <row r="62" spans="1:5" s="4" customFormat="1" ht="12.75" x14ac:dyDescent="0.2">
      <c r="A62" s="11" t="s">
        <v>332</v>
      </c>
      <c r="B62" s="12">
        <v>1.1786000569475588</v>
      </c>
      <c r="D62" s="56"/>
      <c r="E62" s="57"/>
    </row>
    <row r="63" spans="1:5" s="4" customFormat="1" ht="12.75" x14ac:dyDescent="0.2">
      <c r="A63" s="11" t="s">
        <v>255</v>
      </c>
      <c r="B63" s="12">
        <v>1.1535822971206655</v>
      </c>
      <c r="D63" s="56"/>
      <c r="E63" s="57"/>
    </row>
    <row r="64" spans="1:5" s="4" customFormat="1" ht="12.75" x14ac:dyDescent="0.2">
      <c r="A64" s="11" t="s">
        <v>293</v>
      </c>
      <c r="B64" s="12">
        <v>1.1225047755232764</v>
      </c>
      <c r="D64" s="56"/>
      <c r="E64" s="57"/>
    </row>
    <row r="65" spans="1:5" s="4" customFormat="1" ht="12.75" x14ac:dyDescent="0.2">
      <c r="A65" s="11" t="s">
        <v>123</v>
      </c>
      <c r="B65" s="12">
        <v>1.1135105997558075</v>
      </c>
      <c r="D65" s="56"/>
      <c r="E65" s="57"/>
    </row>
    <row r="66" spans="1:5" s="4" customFormat="1" ht="12.75" x14ac:dyDescent="0.2">
      <c r="A66" s="11" t="s">
        <v>205</v>
      </c>
      <c r="B66" s="12">
        <v>1.0825264705814983</v>
      </c>
      <c r="D66" s="56"/>
      <c r="E66" s="57"/>
    </row>
    <row r="67" spans="1:5" s="4" customFormat="1" ht="12.75" x14ac:dyDescent="0.2">
      <c r="A67" s="11" t="s">
        <v>280</v>
      </c>
      <c r="B67" s="12">
        <v>1.0735357384262532</v>
      </c>
      <c r="D67" s="56"/>
      <c r="E67" s="57"/>
    </row>
    <row r="68" spans="1:5" s="4" customFormat="1" ht="12.75" x14ac:dyDescent="0.2">
      <c r="A68" s="11" t="s">
        <v>266</v>
      </c>
      <c r="B68" s="12">
        <v>1.0723121358756187</v>
      </c>
      <c r="D68" s="56"/>
      <c r="E68" s="57"/>
    </row>
    <row r="69" spans="1:5" s="4" customFormat="1" ht="12.75" x14ac:dyDescent="0.2">
      <c r="A69" s="11" t="s">
        <v>294</v>
      </c>
      <c r="B69" s="12">
        <v>1.0648478781894819</v>
      </c>
      <c r="D69" s="56"/>
      <c r="E69" s="57"/>
    </row>
    <row r="70" spans="1:5" s="4" customFormat="1" ht="12.75" x14ac:dyDescent="0.2">
      <c r="A70" s="11" t="s">
        <v>115</v>
      </c>
      <c r="B70" s="12">
        <v>1.0605590251220243</v>
      </c>
      <c r="D70" s="56"/>
      <c r="E70" s="57"/>
    </row>
    <row r="71" spans="1:5" s="4" customFormat="1" ht="12.75" x14ac:dyDescent="0.2">
      <c r="A71" s="11" t="s">
        <v>282</v>
      </c>
      <c r="B71" s="12">
        <v>1.0527910864759875</v>
      </c>
      <c r="D71" s="56"/>
      <c r="E71" s="57"/>
    </row>
    <row r="72" spans="1:5" s="4" customFormat="1" ht="12.75" x14ac:dyDescent="0.2">
      <c r="A72" s="11" t="s">
        <v>333</v>
      </c>
      <c r="B72" s="12">
        <v>1.0452400331660905</v>
      </c>
      <c r="D72" s="56"/>
      <c r="E72" s="57"/>
    </row>
    <row r="73" spans="1:5" s="4" customFormat="1" ht="12.75" x14ac:dyDescent="0.2">
      <c r="D73" s="56"/>
      <c r="E73" s="57"/>
    </row>
    <row r="74" spans="1:5" s="4" customFormat="1" ht="12.75" x14ac:dyDescent="0.2">
      <c r="D74" s="56"/>
      <c r="E74" s="57"/>
    </row>
    <row r="75" spans="1:5" s="4" customFormat="1" ht="12.75" x14ac:dyDescent="0.2">
      <c r="A75" s="3" t="s">
        <v>338</v>
      </c>
      <c r="B75" s="96"/>
    </row>
    <row r="76" spans="1:5" s="4" customFormat="1" ht="12.75" x14ac:dyDescent="0.2">
      <c r="A76" s="19"/>
      <c r="B76" s="91"/>
    </row>
    <row r="77" spans="1:5" s="107" customFormat="1" ht="12.75" x14ac:dyDescent="0.2">
      <c r="A77" s="135" t="s">
        <v>20</v>
      </c>
      <c r="B77" s="120" t="s">
        <v>21</v>
      </c>
      <c r="C77" s="120" t="s">
        <v>22</v>
      </c>
      <c r="D77" s="120" t="s">
        <v>23</v>
      </c>
      <c r="E77" s="120" t="s">
        <v>24</v>
      </c>
    </row>
    <row r="78" spans="1:5" s="106" customFormat="1" ht="12.75" x14ac:dyDescent="0.2">
      <c r="A78" s="121" t="s">
        <v>25</v>
      </c>
      <c r="B78" s="122"/>
      <c r="C78" s="122"/>
      <c r="D78" s="122"/>
      <c r="E78" s="123"/>
    </row>
    <row r="79" spans="1:5" s="106" customFormat="1" ht="12.75" x14ac:dyDescent="0.2">
      <c r="A79" s="17" t="s">
        <v>243</v>
      </c>
      <c r="B79" s="124">
        <v>-11.152013858813337</v>
      </c>
      <c r="C79" s="124">
        <v>13.395888646507315</v>
      </c>
      <c r="D79" s="64">
        <v>20.250150516135633</v>
      </c>
      <c r="E79" s="124">
        <v>5.9501911709176625</v>
      </c>
    </row>
    <row r="80" spans="1:5" s="106" customFormat="1" ht="12.75" x14ac:dyDescent="0.2">
      <c r="A80" s="17" t="s">
        <v>244</v>
      </c>
      <c r="B80" s="124">
        <v>-10.737687592475176</v>
      </c>
      <c r="C80" s="124">
        <v>13.924724098703646</v>
      </c>
      <c r="D80" s="64">
        <v>20.856329785091109</v>
      </c>
      <c r="E80" s="124">
        <v>15.351295474466919</v>
      </c>
    </row>
    <row r="81" spans="1:5" s="106" customFormat="1" ht="12.75" x14ac:dyDescent="0.2">
      <c r="A81" s="18" t="s">
        <v>161</v>
      </c>
      <c r="B81" s="124"/>
      <c r="C81" s="124"/>
      <c r="D81" s="64"/>
      <c r="E81" s="124"/>
    </row>
    <row r="82" spans="1:5" s="106" customFormat="1" ht="12.75" x14ac:dyDescent="0.2">
      <c r="A82" s="17" t="s">
        <v>192</v>
      </c>
      <c r="B82" s="124">
        <v>-17.884241291199999</v>
      </c>
      <c r="C82" s="124">
        <v>11.904997565799679</v>
      </c>
      <c r="D82" s="64">
        <v>18.836608360328853</v>
      </c>
      <c r="E82" s="157">
        <v>9.8099113293342874</v>
      </c>
    </row>
    <row r="83" spans="1:5" s="4" customFormat="1" ht="15" x14ac:dyDescent="0.25">
      <c r="A83" s="33"/>
      <c r="B83" s="134"/>
      <c r="C83" s="134"/>
      <c r="D83" s="134"/>
      <c r="E83" s="134"/>
    </row>
    <row r="84" spans="1:5" s="4" customFormat="1" ht="12.75" x14ac:dyDescent="0.2">
      <c r="B84" s="91"/>
    </row>
    <row r="85" spans="1:5" s="4" customFormat="1" ht="12.75" x14ac:dyDescent="0.2">
      <c r="A85" s="19" t="s">
        <v>26</v>
      </c>
      <c r="B85" s="136"/>
      <c r="D85" s="139"/>
    </row>
    <row r="86" spans="1:5" s="4" customFormat="1" ht="12.75" x14ac:dyDescent="0.2">
      <c r="A86" s="4" t="s">
        <v>190</v>
      </c>
      <c r="B86" s="91"/>
      <c r="D86" s="139"/>
    </row>
    <row r="87" spans="1:5" s="4" customFormat="1" ht="12.75" x14ac:dyDescent="0.2">
      <c r="A87" s="4" t="s">
        <v>336</v>
      </c>
      <c r="B87" s="91"/>
    </row>
    <row r="88" spans="1:5" s="4" customFormat="1" ht="12.75" x14ac:dyDescent="0.2">
      <c r="A88" s="4" t="s">
        <v>189</v>
      </c>
      <c r="B88" s="91"/>
      <c r="E88" s="140"/>
    </row>
    <row r="89" spans="1:5" s="4" customFormat="1" ht="12.75" x14ac:dyDescent="0.2">
      <c r="A89" s="4" t="s">
        <v>27</v>
      </c>
      <c r="B89" s="91"/>
      <c r="C89" s="139"/>
      <c r="D89" s="141"/>
    </row>
    <row r="90" spans="1:5" x14ac:dyDescent="0.2">
      <c r="C90" s="142"/>
      <c r="D90" s="143"/>
    </row>
    <row r="92" spans="1:5" x14ac:dyDescent="0.2">
      <c r="D92" s="144"/>
    </row>
  </sheetData>
  <mergeCells count="3">
    <mergeCell ref="C4:D4"/>
    <mergeCell ref="F4:H4"/>
    <mergeCell ref="B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2"/>
  <sheetViews>
    <sheetView workbookViewId="0"/>
  </sheetViews>
  <sheetFormatPr defaultRowHeight="14.25" x14ac:dyDescent="0.2"/>
  <cols>
    <col min="1" max="1" width="49.140625" style="2" customWidth="1"/>
    <col min="2" max="2" width="19.42578125" style="20" bestFit="1" customWidth="1"/>
    <col min="3" max="3" width="16.5703125" style="2" customWidth="1"/>
    <col min="4" max="4" width="31.42578125" style="2" customWidth="1"/>
    <col min="5" max="5" width="17.5703125" style="20" customWidth="1"/>
    <col min="6" max="6" width="19.140625" style="2" customWidth="1"/>
    <col min="7" max="7" width="18.42578125" style="2" customWidth="1"/>
    <col min="8" max="16384" width="9.140625" style="2"/>
  </cols>
  <sheetData>
    <row r="1" spans="1:7" ht="19.5" x14ac:dyDescent="0.25">
      <c r="A1" s="1" t="s">
        <v>186</v>
      </c>
    </row>
    <row r="3" spans="1:7" s="4" customFormat="1" ht="13.5" thickBot="1" x14ac:dyDescent="0.25">
      <c r="A3" s="3" t="s">
        <v>0</v>
      </c>
      <c r="B3" s="8"/>
      <c r="E3" s="8"/>
    </row>
    <row r="4" spans="1:7" s="4" customFormat="1" ht="30" customHeight="1" thickTop="1" thickBot="1" x14ac:dyDescent="0.25">
      <c r="A4" s="5" t="s">
        <v>1</v>
      </c>
      <c r="B4" s="131" t="s">
        <v>2</v>
      </c>
      <c r="C4" s="148" t="s">
        <v>3</v>
      </c>
      <c r="D4" s="148"/>
      <c r="E4" s="128" t="s">
        <v>4</v>
      </c>
      <c r="F4" s="151" t="s">
        <v>5</v>
      </c>
      <c r="G4" s="152"/>
    </row>
    <row r="5" spans="1:7" s="4" customFormat="1" ht="65.25" thickTop="1" thickBot="1" x14ac:dyDescent="0.25">
      <c r="A5" s="6" t="s">
        <v>239</v>
      </c>
      <c r="B5" s="6" t="s">
        <v>6</v>
      </c>
      <c r="C5" s="7" t="s">
        <v>7</v>
      </c>
      <c r="D5" s="6" t="s">
        <v>65</v>
      </c>
      <c r="E5" s="21" t="s">
        <v>167</v>
      </c>
      <c r="F5" s="6" t="s">
        <v>237</v>
      </c>
      <c r="G5" s="6" t="s">
        <v>212</v>
      </c>
    </row>
    <row r="6" spans="1:7" s="4" customFormat="1" ht="13.5" thickTop="1" x14ac:dyDescent="0.2">
      <c r="B6" s="8"/>
      <c r="E6" s="8"/>
    </row>
    <row r="7" spans="1:7" s="4" customFormat="1" ht="12.75" x14ac:dyDescent="0.2">
      <c r="B7" s="8"/>
      <c r="E7" s="8"/>
    </row>
    <row r="8" spans="1:7" s="4" customFormat="1" ht="13.5" thickBot="1" x14ac:dyDescent="0.25">
      <c r="A8" s="3" t="s">
        <v>9</v>
      </c>
      <c r="B8" s="8"/>
      <c r="E8" s="8"/>
    </row>
    <row r="9" spans="1:7" s="4" customFormat="1" ht="68.25" customHeight="1" thickTop="1" thickBot="1" x14ac:dyDescent="0.25">
      <c r="A9" s="23" t="s">
        <v>10</v>
      </c>
      <c r="B9" s="149" t="s">
        <v>211</v>
      </c>
      <c r="C9" s="150"/>
      <c r="E9" s="8"/>
    </row>
    <row r="10" spans="1:7" s="4" customFormat="1" ht="13.5" thickTop="1" x14ac:dyDescent="0.2">
      <c r="B10" s="8"/>
      <c r="E10" s="8"/>
    </row>
    <row r="11" spans="1:7" s="4" customFormat="1" ht="12.75" x14ac:dyDescent="0.2">
      <c r="B11" s="8"/>
      <c r="E11" s="8"/>
    </row>
    <row r="12" spans="1:7" s="4" customFormat="1" ht="13.5" thickBot="1" x14ac:dyDescent="0.25">
      <c r="A12" s="3" t="s">
        <v>12</v>
      </c>
      <c r="B12" s="8"/>
      <c r="E12" s="8"/>
    </row>
    <row r="13" spans="1:7" s="8" customFormat="1" ht="13.5" thickTop="1" x14ac:dyDescent="0.2">
      <c r="A13" s="36" t="s">
        <v>13</v>
      </c>
      <c r="B13" s="37" t="s">
        <v>14</v>
      </c>
    </row>
    <row r="14" spans="1:7" s="4" customFormat="1" ht="12.75" x14ac:dyDescent="0.2">
      <c r="A14" s="38" t="s">
        <v>307</v>
      </c>
      <c r="B14" s="39" t="s">
        <v>319</v>
      </c>
      <c r="E14" s="8"/>
    </row>
    <row r="15" spans="1:7" s="4" customFormat="1" ht="13.5" thickBot="1" x14ac:dyDescent="0.25">
      <c r="A15" s="40"/>
      <c r="B15" s="41" t="s">
        <v>318</v>
      </c>
      <c r="E15" s="8"/>
    </row>
    <row r="16" spans="1:7" s="4" customFormat="1" ht="13.5" thickTop="1" x14ac:dyDescent="0.2">
      <c r="A16" s="133"/>
      <c r="B16" s="133"/>
      <c r="E16" s="8"/>
    </row>
    <row r="17" spans="1:5" s="4" customFormat="1" ht="12.75" x14ac:dyDescent="0.2">
      <c r="B17" s="8"/>
      <c r="E17" s="8"/>
    </row>
    <row r="18" spans="1:5" s="4" customFormat="1" ht="13.5" thickBot="1" x14ac:dyDescent="0.25">
      <c r="A18" s="3" t="s">
        <v>15</v>
      </c>
      <c r="B18" s="8"/>
      <c r="E18" s="8"/>
    </row>
    <row r="19" spans="1:5" s="8" customFormat="1" ht="14.25" customHeight="1" thickTop="1" x14ac:dyDescent="0.2">
      <c r="A19" s="9" t="s">
        <v>16</v>
      </c>
      <c r="B19" s="10" t="s">
        <v>17</v>
      </c>
      <c r="D19" s="9" t="s">
        <v>16</v>
      </c>
      <c r="E19" s="95" t="s">
        <v>17</v>
      </c>
    </row>
    <row r="20" spans="1:5" s="4" customFormat="1" ht="12" customHeight="1" x14ac:dyDescent="0.2">
      <c r="A20" s="11" t="s">
        <v>68</v>
      </c>
      <c r="B20" s="12">
        <v>9.1695667245359473</v>
      </c>
      <c r="D20" s="11" t="s">
        <v>286</v>
      </c>
      <c r="E20" s="12">
        <v>0.63179761274116608</v>
      </c>
    </row>
    <row r="21" spans="1:5" s="4" customFormat="1" ht="12" customHeight="1" x14ac:dyDescent="0.2">
      <c r="A21" s="11" t="s">
        <v>73</v>
      </c>
      <c r="B21" s="12">
        <v>6.899869045796156</v>
      </c>
      <c r="D21" s="11" t="s">
        <v>266</v>
      </c>
      <c r="E21" s="12">
        <v>0.59883716097031436</v>
      </c>
    </row>
    <row r="22" spans="1:5" s="4" customFormat="1" ht="12" customHeight="1" x14ac:dyDescent="0.2">
      <c r="A22" s="11" t="s">
        <v>69</v>
      </c>
      <c r="B22" s="12">
        <v>6.8152328966783955</v>
      </c>
      <c r="D22" s="11" t="s">
        <v>128</v>
      </c>
      <c r="E22" s="12">
        <v>0.42070374136642813</v>
      </c>
    </row>
    <row r="23" spans="1:5" s="4" customFormat="1" ht="12" customHeight="1" x14ac:dyDescent="0.2">
      <c r="A23" s="11" t="s">
        <v>74</v>
      </c>
      <c r="B23" s="12">
        <v>6.4309391647474703</v>
      </c>
      <c r="D23" s="11" t="s">
        <v>131</v>
      </c>
      <c r="E23" s="12">
        <v>0.20694363784176448</v>
      </c>
    </row>
    <row r="24" spans="1:5" s="4" customFormat="1" ht="12" customHeight="1" x14ac:dyDescent="0.2">
      <c r="A24" s="11" t="s">
        <v>72</v>
      </c>
      <c r="B24" s="12">
        <v>5.7954908375991563</v>
      </c>
      <c r="D24" s="13" t="s">
        <v>61</v>
      </c>
      <c r="E24" s="14">
        <v>94.713863571296358</v>
      </c>
    </row>
    <row r="25" spans="1:5" s="4" customFormat="1" ht="12" customHeight="1" x14ac:dyDescent="0.2">
      <c r="A25" s="11" t="s">
        <v>75</v>
      </c>
      <c r="B25" s="12">
        <v>5.2390733946317329</v>
      </c>
      <c r="D25" s="11" t="s">
        <v>58</v>
      </c>
      <c r="E25" s="12">
        <v>5.286136428703692</v>
      </c>
    </row>
    <row r="26" spans="1:5" s="4" customFormat="1" ht="12" customHeight="1" thickBot="1" x14ac:dyDescent="0.25">
      <c r="A26" s="11" t="s">
        <v>78</v>
      </c>
      <c r="B26" s="12">
        <v>4.8011904733791919</v>
      </c>
      <c r="D26" s="25" t="s">
        <v>19</v>
      </c>
      <c r="E26" s="26">
        <f>E24+E25</f>
        <v>100.00000000000006</v>
      </c>
    </row>
    <row r="27" spans="1:5" s="4" customFormat="1" ht="12" customHeight="1" thickTop="1" x14ac:dyDescent="0.2">
      <c r="A27" s="11" t="s">
        <v>71</v>
      </c>
      <c r="B27" s="12">
        <v>4.5280258477447619</v>
      </c>
    </row>
    <row r="28" spans="1:5" s="4" customFormat="1" ht="12" customHeight="1" x14ac:dyDescent="0.2">
      <c r="A28" s="11" t="s">
        <v>67</v>
      </c>
      <c r="B28" s="12">
        <v>4.3341549129954826</v>
      </c>
    </row>
    <row r="29" spans="1:5" s="4" customFormat="1" ht="12" customHeight="1" x14ac:dyDescent="0.2">
      <c r="A29" s="11" t="s">
        <v>70</v>
      </c>
      <c r="B29" s="12">
        <v>2.6739579214799027</v>
      </c>
    </row>
    <row r="30" spans="1:5" s="4" customFormat="1" ht="12" customHeight="1" x14ac:dyDescent="0.2">
      <c r="A30" s="11" t="s">
        <v>130</v>
      </c>
      <c r="B30" s="12">
        <v>2.5858629663156654</v>
      </c>
    </row>
    <row r="31" spans="1:5" s="4" customFormat="1" ht="12" customHeight="1" x14ac:dyDescent="0.2">
      <c r="A31" s="11" t="s">
        <v>76</v>
      </c>
      <c r="B31" s="12">
        <v>2.1716016193265744</v>
      </c>
    </row>
    <row r="32" spans="1:5" s="4" customFormat="1" ht="12" customHeight="1" x14ac:dyDescent="0.2">
      <c r="A32" s="11" t="s">
        <v>155</v>
      </c>
      <c r="B32" s="12">
        <v>1.9562991306802404</v>
      </c>
    </row>
    <row r="33" spans="1:2" s="4" customFormat="1" ht="12" customHeight="1" x14ac:dyDescent="0.2">
      <c r="A33" s="11" t="s">
        <v>223</v>
      </c>
      <c r="B33" s="12">
        <v>1.915621143917819</v>
      </c>
    </row>
    <row r="34" spans="1:2" s="4" customFormat="1" ht="12" customHeight="1" x14ac:dyDescent="0.2">
      <c r="A34" s="11" t="s">
        <v>98</v>
      </c>
      <c r="B34" s="12">
        <v>1.7927615747271382</v>
      </c>
    </row>
    <row r="35" spans="1:2" s="4" customFormat="1" ht="12" customHeight="1" x14ac:dyDescent="0.2">
      <c r="A35" s="11" t="s">
        <v>126</v>
      </c>
      <c r="B35" s="12">
        <v>1.7387645690445861</v>
      </c>
    </row>
    <row r="36" spans="1:2" s="4" customFormat="1" ht="12" customHeight="1" x14ac:dyDescent="0.2">
      <c r="A36" s="11" t="s">
        <v>127</v>
      </c>
      <c r="B36" s="12">
        <v>1.7313007698875771</v>
      </c>
    </row>
    <row r="37" spans="1:2" s="4" customFormat="1" ht="12" customHeight="1" x14ac:dyDescent="0.2">
      <c r="A37" s="11" t="s">
        <v>92</v>
      </c>
      <c r="B37" s="12">
        <v>1.6888116978966046</v>
      </c>
    </row>
    <row r="38" spans="1:2" s="4" customFormat="1" ht="12" customHeight="1" x14ac:dyDescent="0.2">
      <c r="A38" s="11" t="s">
        <v>81</v>
      </c>
      <c r="B38" s="12">
        <v>1.6391373965297735</v>
      </c>
    </row>
    <row r="39" spans="1:2" s="4" customFormat="1" ht="12" customHeight="1" x14ac:dyDescent="0.2">
      <c r="A39" s="11" t="s">
        <v>80</v>
      </c>
      <c r="B39" s="12">
        <v>1.5319370418851963</v>
      </c>
    </row>
    <row r="40" spans="1:2" s="4" customFormat="1" ht="12" customHeight="1" x14ac:dyDescent="0.2">
      <c r="A40" s="11" t="s">
        <v>90</v>
      </c>
      <c r="B40" s="12">
        <v>1.4649225216304929</v>
      </c>
    </row>
    <row r="41" spans="1:2" s="4" customFormat="1" ht="12" customHeight="1" x14ac:dyDescent="0.2">
      <c r="A41" s="11" t="s">
        <v>184</v>
      </c>
      <c r="B41" s="12">
        <v>1.4623340397922628</v>
      </c>
    </row>
    <row r="42" spans="1:2" s="4" customFormat="1" ht="12" customHeight="1" x14ac:dyDescent="0.2">
      <c r="A42" s="11" t="s">
        <v>122</v>
      </c>
      <c r="B42" s="12">
        <v>1.4493185311071486</v>
      </c>
    </row>
    <row r="43" spans="1:2" s="4" customFormat="1" ht="12" customHeight="1" x14ac:dyDescent="0.2">
      <c r="A43" s="11" t="s">
        <v>207</v>
      </c>
      <c r="B43" s="12">
        <v>1.4059393423057509</v>
      </c>
    </row>
    <row r="44" spans="1:2" s="4" customFormat="1" ht="12" customHeight="1" x14ac:dyDescent="0.2">
      <c r="A44" s="11" t="s">
        <v>91</v>
      </c>
      <c r="B44" s="12">
        <v>1.347228058306178</v>
      </c>
    </row>
    <row r="45" spans="1:2" s="4" customFormat="1" ht="12" customHeight="1" x14ac:dyDescent="0.2">
      <c r="A45" s="11" t="s">
        <v>135</v>
      </c>
      <c r="B45" s="12">
        <v>1.2109360576973252</v>
      </c>
    </row>
    <row r="46" spans="1:2" s="4" customFormat="1" ht="12" customHeight="1" x14ac:dyDescent="0.2">
      <c r="A46" s="11" t="s">
        <v>159</v>
      </c>
      <c r="B46" s="12">
        <v>1.1729677403023449</v>
      </c>
    </row>
    <row r="47" spans="1:2" s="4" customFormat="1" ht="12" customHeight="1" x14ac:dyDescent="0.2">
      <c r="A47" s="11" t="s">
        <v>132</v>
      </c>
      <c r="B47" s="12">
        <v>1.1698759228275559</v>
      </c>
    </row>
    <row r="48" spans="1:2" s="4" customFormat="1" ht="12" customHeight="1" x14ac:dyDescent="0.2">
      <c r="A48" s="11" t="s">
        <v>129</v>
      </c>
      <c r="B48" s="12">
        <v>1.1240739775098438</v>
      </c>
    </row>
    <row r="49" spans="1:5" s="4" customFormat="1" ht="12.75" x14ac:dyDescent="0.2">
      <c r="A49" s="11" t="s">
        <v>93</v>
      </c>
      <c r="B49" s="12">
        <v>1.0777485489291403</v>
      </c>
    </row>
    <row r="50" spans="1:5" s="27" customFormat="1" ht="12.75" x14ac:dyDescent="0.2">
      <c r="A50" s="11" t="s">
        <v>89</v>
      </c>
      <c r="B50" s="12">
        <v>1.0686585079215909</v>
      </c>
    </row>
    <row r="51" spans="1:5" s="27" customFormat="1" ht="12.75" x14ac:dyDescent="0.2">
      <c r="A51" s="11" t="s">
        <v>79</v>
      </c>
      <c r="B51" s="12">
        <v>0.97329917072399441</v>
      </c>
    </row>
    <row r="52" spans="1:5" s="27" customFormat="1" ht="12.75" x14ac:dyDescent="0.2">
      <c r="A52" s="11" t="s">
        <v>86</v>
      </c>
      <c r="B52" s="12">
        <v>0.8941850333554654</v>
      </c>
      <c r="E52" s="130"/>
    </row>
    <row r="53" spans="1:5" s="27" customFormat="1" ht="12.75" x14ac:dyDescent="0.2">
      <c r="A53" s="11" t="s">
        <v>267</v>
      </c>
      <c r="B53" s="12">
        <v>0.88874890197335321</v>
      </c>
      <c r="E53" s="130"/>
    </row>
    <row r="54" spans="1:5" s="27" customFormat="1" ht="12.75" x14ac:dyDescent="0.2">
      <c r="A54" s="11" t="s">
        <v>136</v>
      </c>
      <c r="B54" s="12">
        <v>0.70574593419482046</v>
      </c>
      <c r="E54" s="130"/>
    </row>
    <row r="55" spans="1:5" s="27" customFormat="1" ht="12.75" x14ac:dyDescent="0.2">
      <c r="B55" s="130"/>
      <c r="E55" s="130"/>
    </row>
    <row r="56" spans="1:5" s="27" customFormat="1" ht="12.75" x14ac:dyDescent="0.2">
      <c r="B56" s="130"/>
      <c r="D56" s="4"/>
      <c r="E56" s="8"/>
    </row>
    <row r="57" spans="1:5" s="4" customFormat="1" ht="12.75" x14ac:dyDescent="0.2">
      <c r="A57" s="3" t="s">
        <v>339</v>
      </c>
      <c r="B57" s="132"/>
      <c r="E57" s="8"/>
    </row>
    <row r="58" spans="1:5" s="4" customFormat="1" ht="12.75" x14ac:dyDescent="0.2">
      <c r="B58" s="8"/>
      <c r="E58" s="8"/>
    </row>
    <row r="59" spans="1:5" s="8" customFormat="1" ht="12.75" x14ac:dyDescent="0.2">
      <c r="A59" s="55" t="s">
        <v>29</v>
      </c>
      <c r="B59" s="30" t="s">
        <v>21</v>
      </c>
      <c r="C59" s="30" t="s">
        <v>22</v>
      </c>
      <c r="D59" s="30" t="s">
        <v>23</v>
      </c>
      <c r="E59" s="30" t="s">
        <v>24</v>
      </c>
    </row>
    <row r="60" spans="1:5" s="4" customFormat="1" ht="12.75" x14ac:dyDescent="0.2">
      <c r="A60" s="31" t="s">
        <v>25</v>
      </c>
      <c r="B60" s="22"/>
      <c r="C60" s="16"/>
      <c r="D60" s="16"/>
      <c r="E60" s="22"/>
    </row>
    <row r="61" spans="1:5" s="4" customFormat="1" ht="12.75" x14ac:dyDescent="0.2">
      <c r="A61" s="17" t="s">
        <v>198</v>
      </c>
      <c r="B61" s="124">
        <v>-6.880673595579534</v>
      </c>
      <c r="C61" s="124">
        <v>7.0403408905872711</v>
      </c>
      <c r="D61" s="124">
        <v>11.50480051860383</v>
      </c>
      <c r="E61" s="124">
        <v>10.212747500235221</v>
      </c>
    </row>
    <row r="62" spans="1:5" s="4" customFormat="1" ht="12.75" x14ac:dyDescent="0.2">
      <c r="A62" s="17" t="s">
        <v>199</v>
      </c>
      <c r="B62" s="124">
        <v>-6.2247474747474829</v>
      </c>
      <c r="C62" s="124">
        <v>7.988204961660994</v>
      </c>
      <c r="D62" s="124">
        <v>12.555358234463032</v>
      </c>
      <c r="E62" s="124">
        <v>8.7783490163304769</v>
      </c>
    </row>
    <row r="63" spans="1:5" s="4" customFormat="1" ht="12.75" x14ac:dyDescent="0.2">
      <c r="A63" s="18" t="s">
        <v>161</v>
      </c>
      <c r="B63" s="124"/>
      <c r="C63" s="124"/>
      <c r="D63" s="124"/>
      <c r="E63" s="124"/>
    </row>
    <row r="64" spans="1:5" s="4" customFormat="1" ht="12.75" x14ac:dyDescent="0.2">
      <c r="A64" s="17" t="s">
        <v>163</v>
      </c>
      <c r="B64" s="124">
        <v>-1.834099509702114</v>
      </c>
      <c r="C64" s="124">
        <v>14.564848127588558</v>
      </c>
      <c r="D64" s="124">
        <v>14.279014309346527</v>
      </c>
      <c r="E64" s="124">
        <v>11.520002669090079</v>
      </c>
    </row>
    <row r="65" spans="1:5" s="4" customFormat="1" ht="12.75" x14ac:dyDescent="0.2">
      <c r="A65" s="126"/>
      <c r="B65" s="127"/>
      <c r="C65" s="127"/>
      <c r="D65" s="127"/>
      <c r="E65" s="127"/>
    </row>
    <row r="66" spans="1:5" s="15" customFormat="1" x14ac:dyDescent="0.2">
      <c r="A66" s="33"/>
      <c r="B66" s="34"/>
      <c r="C66" s="34"/>
      <c r="D66" s="2"/>
      <c r="E66" s="20"/>
    </row>
    <row r="67" spans="1:5" s="4" customFormat="1" x14ac:dyDescent="0.2">
      <c r="A67" s="19" t="s">
        <v>26</v>
      </c>
      <c r="B67" s="8"/>
      <c r="D67" s="2"/>
      <c r="E67" s="20"/>
    </row>
    <row r="68" spans="1:5" s="4" customFormat="1" x14ac:dyDescent="0.2">
      <c r="A68" s="4" t="s">
        <v>190</v>
      </c>
      <c r="B68" s="8"/>
      <c r="D68" s="2"/>
      <c r="E68" s="20"/>
    </row>
    <row r="69" spans="1:5" s="4" customFormat="1" x14ac:dyDescent="0.2">
      <c r="A69" s="4" t="s">
        <v>336</v>
      </c>
      <c r="B69" s="8"/>
      <c r="D69" s="2"/>
      <c r="E69" s="20"/>
    </row>
    <row r="70" spans="1:5" s="4" customFormat="1" x14ac:dyDescent="0.2">
      <c r="A70" s="4" t="s">
        <v>189</v>
      </c>
      <c r="B70" s="8"/>
      <c r="D70" s="2"/>
      <c r="E70" s="20"/>
    </row>
    <row r="71" spans="1:5" s="4" customFormat="1" x14ac:dyDescent="0.2">
      <c r="A71" s="4" t="s">
        <v>27</v>
      </c>
      <c r="B71" s="8"/>
      <c r="D71" s="2"/>
      <c r="E71" s="20"/>
    </row>
    <row r="72" spans="1:5" s="4" customFormat="1" x14ac:dyDescent="0.2">
      <c r="B72" s="8"/>
      <c r="D72" s="2"/>
      <c r="E72" s="20"/>
    </row>
  </sheetData>
  <mergeCells count="3">
    <mergeCell ref="C4:D4"/>
    <mergeCell ref="B9:C9"/>
    <mergeCell ref="F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4"/>
  <sheetViews>
    <sheetView workbookViewId="0"/>
  </sheetViews>
  <sheetFormatPr defaultRowHeight="14.25" x14ac:dyDescent="0.2"/>
  <cols>
    <col min="1" max="1" width="59" style="2" customWidth="1"/>
    <col min="2" max="2" width="20.5703125" style="2" bestFit="1" customWidth="1"/>
    <col min="3" max="3" width="18.140625" style="2" customWidth="1"/>
    <col min="4" max="4" width="33.42578125" style="2" customWidth="1"/>
    <col min="5" max="5" width="18" style="2" bestFit="1" customWidth="1"/>
    <col min="6" max="6" width="19.7109375" style="2" bestFit="1" customWidth="1"/>
    <col min="7" max="7" width="18.85546875" style="2" bestFit="1" customWidth="1"/>
    <col min="8" max="16384" width="9.140625" style="2"/>
  </cols>
  <sheetData>
    <row r="1" spans="1:7" s="35" customFormat="1" ht="19.5" x14ac:dyDescent="0.25">
      <c r="A1" s="1" t="s">
        <v>30</v>
      </c>
    </row>
    <row r="3" spans="1:7" s="4" customFormat="1" ht="13.5" thickBot="1" x14ac:dyDescent="0.25">
      <c r="A3" s="3" t="s">
        <v>0</v>
      </c>
    </row>
    <row r="4" spans="1:7" s="4" customFormat="1" ht="27" thickTop="1" thickBot="1" x14ac:dyDescent="0.25">
      <c r="A4" s="5" t="s">
        <v>1</v>
      </c>
      <c r="B4" s="5" t="s">
        <v>2</v>
      </c>
      <c r="C4" s="148" t="s">
        <v>3</v>
      </c>
      <c r="D4" s="148"/>
      <c r="E4" s="5" t="s">
        <v>4</v>
      </c>
      <c r="F4" s="148" t="s">
        <v>5</v>
      </c>
      <c r="G4" s="148"/>
    </row>
    <row r="5" spans="1:7" s="4" customFormat="1" ht="78" thickTop="1" thickBot="1" x14ac:dyDescent="0.25">
      <c r="A5" s="6" t="s">
        <v>31</v>
      </c>
      <c r="B5" s="6" t="s">
        <v>6</v>
      </c>
      <c r="C5" s="6" t="s">
        <v>7</v>
      </c>
      <c r="D5" s="6" t="s">
        <v>65</v>
      </c>
      <c r="E5" s="21" t="s">
        <v>204</v>
      </c>
      <c r="F5" s="6" t="s">
        <v>173</v>
      </c>
      <c r="G5" s="6" t="s">
        <v>172</v>
      </c>
    </row>
    <row r="6" spans="1:7" s="4" customFormat="1" ht="13.5" thickTop="1" x14ac:dyDescent="0.2"/>
    <row r="7" spans="1:7" s="4" customFormat="1" ht="12.75" x14ac:dyDescent="0.2"/>
    <row r="8" spans="1:7" s="4" customFormat="1" ht="13.5" thickBot="1" x14ac:dyDescent="0.25">
      <c r="A8" s="3" t="s">
        <v>32</v>
      </c>
    </row>
    <row r="9" spans="1:7" s="4" customFormat="1" ht="81.75" customHeight="1" thickTop="1" thickBot="1" x14ac:dyDescent="0.25">
      <c r="A9" s="100" t="s">
        <v>10</v>
      </c>
      <c r="B9" s="149" t="s">
        <v>234</v>
      </c>
      <c r="C9" s="150"/>
    </row>
    <row r="10" spans="1:7" s="4" customFormat="1" ht="13.5" thickTop="1" x14ac:dyDescent="0.2"/>
    <row r="11" spans="1:7" s="4" customFormat="1" ht="12.75" x14ac:dyDescent="0.2"/>
    <row r="12" spans="1:7" s="4" customFormat="1" ht="13.5" thickBot="1" x14ac:dyDescent="0.25">
      <c r="A12" s="3" t="s">
        <v>12</v>
      </c>
    </row>
    <row r="13" spans="1:7" s="8" customFormat="1" ht="13.5" thickTop="1" x14ac:dyDescent="0.2">
      <c r="A13" s="36" t="s">
        <v>13</v>
      </c>
      <c r="B13" s="37" t="s">
        <v>14</v>
      </c>
    </row>
    <row r="14" spans="1:7" s="4" customFormat="1" ht="12.75" x14ac:dyDescent="0.2">
      <c r="A14" s="38" t="s">
        <v>308</v>
      </c>
      <c r="B14" s="39" t="s">
        <v>320</v>
      </c>
    </row>
    <row r="15" spans="1:7" s="4" customFormat="1" ht="13.5" thickBot="1" x14ac:dyDescent="0.25">
      <c r="A15" s="40"/>
      <c r="B15" s="41" t="s">
        <v>262</v>
      </c>
    </row>
    <row r="16" spans="1:7" s="4" customFormat="1" ht="13.5" thickTop="1" x14ac:dyDescent="0.2"/>
    <row r="17" spans="1:5" s="4" customFormat="1" ht="12.75" x14ac:dyDescent="0.2"/>
    <row r="18" spans="1:5" s="4" customFormat="1" ht="13.5" thickBot="1" x14ac:dyDescent="0.25">
      <c r="A18" s="3" t="s">
        <v>15</v>
      </c>
    </row>
    <row r="19" spans="1:5" s="8" customFormat="1" ht="15.75" customHeight="1" thickTop="1" x14ac:dyDescent="0.2">
      <c r="A19" s="9" t="s">
        <v>16</v>
      </c>
      <c r="B19" s="10" t="s">
        <v>17</v>
      </c>
      <c r="D19" s="9" t="s">
        <v>16</v>
      </c>
      <c r="E19" s="10" t="s">
        <v>17</v>
      </c>
    </row>
    <row r="20" spans="1:5" s="4" customFormat="1" ht="12.75" x14ac:dyDescent="0.2">
      <c r="A20" s="42" t="s">
        <v>73</v>
      </c>
      <c r="B20" s="43">
        <v>21.884024835898572</v>
      </c>
      <c r="D20" s="42" t="s">
        <v>205</v>
      </c>
      <c r="E20" s="43">
        <v>0.43286226527003313</v>
      </c>
    </row>
    <row r="21" spans="1:5" s="4" customFormat="1" ht="12.75" x14ac:dyDescent="0.2">
      <c r="A21" s="42" t="s">
        <v>69</v>
      </c>
      <c r="B21" s="43">
        <v>19.864766893379667</v>
      </c>
      <c r="D21" s="42" t="s">
        <v>285</v>
      </c>
      <c r="E21" s="43">
        <v>0.37518709541947282</v>
      </c>
    </row>
    <row r="22" spans="1:5" s="4" customFormat="1" ht="12.75" x14ac:dyDescent="0.2">
      <c r="A22" s="42" t="s">
        <v>81</v>
      </c>
      <c r="B22" s="43">
        <v>13.327793577440245</v>
      </c>
      <c r="D22" s="42" t="s">
        <v>300</v>
      </c>
      <c r="E22" s="43">
        <v>0.37421368182826292</v>
      </c>
    </row>
    <row r="23" spans="1:5" s="4" customFormat="1" ht="12.75" x14ac:dyDescent="0.2">
      <c r="A23" s="42" t="s">
        <v>72</v>
      </c>
      <c r="B23" s="43">
        <v>12.628764963595012</v>
      </c>
      <c r="D23" s="42" t="s">
        <v>184</v>
      </c>
      <c r="E23" s="43">
        <v>0.32333383431851997</v>
      </c>
    </row>
    <row r="24" spans="1:5" s="4" customFormat="1" ht="12.75" x14ac:dyDescent="0.2">
      <c r="A24" s="42" t="s">
        <v>70</v>
      </c>
      <c r="B24" s="43">
        <v>7.505074838278067</v>
      </c>
      <c r="D24" s="13" t="s">
        <v>61</v>
      </c>
      <c r="E24" s="45">
        <v>95.941373804739229</v>
      </c>
    </row>
    <row r="25" spans="1:5" s="4" customFormat="1" ht="12.75" x14ac:dyDescent="0.2">
      <c r="A25" s="42" t="s">
        <v>89</v>
      </c>
      <c r="B25" s="43">
        <v>4.4849572699052214</v>
      </c>
      <c r="D25" s="11" t="s">
        <v>58</v>
      </c>
      <c r="E25" s="43">
        <v>4.05862619526083</v>
      </c>
    </row>
    <row r="26" spans="1:5" s="4" customFormat="1" ht="13.5" thickBot="1" x14ac:dyDescent="0.25">
      <c r="A26" s="42" t="s">
        <v>135</v>
      </c>
      <c r="B26" s="43">
        <v>2.9069391681113959</v>
      </c>
      <c r="D26" s="25" t="s">
        <v>19</v>
      </c>
      <c r="E26" s="26">
        <f>E24+E25</f>
        <v>100.00000000000006</v>
      </c>
    </row>
    <row r="27" spans="1:5" s="4" customFormat="1" ht="13.5" thickTop="1" x14ac:dyDescent="0.2">
      <c r="A27" s="42" t="s">
        <v>225</v>
      </c>
      <c r="B27" s="43">
        <v>2.0221548014669199</v>
      </c>
    </row>
    <row r="28" spans="1:5" s="4" customFormat="1" ht="12.75" x14ac:dyDescent="0.2">
      <c r="A28" s="42" t="s">
        <v>266</v>
      </c>
      <c r="B28" s="43">
        <v>1.7770991735939663</v>
      </c>
    </row>
    <row r="29" spans="1:5" s="4" customFormat="1" ht="12.75" x14ac:dyDescent="0.2">
      <c r="A29" s="42" t="s">
        <v>114</v>
      </c>
      <c r="B29" s="43">
        <v>1.4503345123949456</v>
      </c>
    </row>
    <row r="30" spans="1:5" s="4" customFormat="1" ht="12.75" x14ac:dyDescent="0.2">
      <c r="A30" s="42" t="s">
        <v>134</v>
      </c>
      <c r="B30" s="43">
        <v>1.3993192658737503</v>
      </c>
    </row>
    <row r="31" spans="1:5" s="4" customFormat="1" ht="12.75" x14ac:dyDescent="0.2">
      <c r="A31" s="42" t="s">
        <v>133</v>
      </c>
      <c r="B31" s="43">
        <v>1.1476996464878737</v>
      </c>
    </row>
    <row r="32" spans="1:5" s="4" customFormat="1" ht="12.75" x14ac:dyDescent="0.2">
      <c r="A32" s="42" t="s">
        <v>71</v>
      </c>
      <c r="B32" s="43">
        <v>0.87726205193843521</v>
      </c>
    </row>
    <row r="33" spans="1:5" s="4" customFormat="1" ht="12.75" x14ac:dyDescent="0.2">
      <c r="A33" s="42" t="s">
        <v>298</v>
      </c>
      <c r="B33" s="43">
        <v>0.86737867033092109</v>
      </c>
    </row>
    <row r="34" spans="1:5" s="4" customFormat="1" ht="12.75" x14ac:dyDescent="0.2">
      <c r="A34" s="42" t="s">
        <v>221</v>
      </c>
      <c r="B34" s="43">
        <v>0.62889499374131297</v>
      </c>
    </row>
    <row r="35" spans="1:5" s="4" customFormat="1" ht="12.75" x14ac:dyDescent="0.2">
      <c r="A35" s="42" t="s">
        <v>122</v>
      </c>
      <c r="B35" s="43">
        <v>0.58662098468632762</v>
      </c>
    </row>
    <row r="36" spans="1:5" s="4" customFormat="1" ht="12.75" x14ac:dyDescent="0.2">
      <c r="A36" s="42" t="s">
        <v>299</v>
      </c>
      <c r="B36" s="43">
        <v>0.57848178777256909</v>
      </c>
    </row>
    <row r="37" spans="1:5" s="4" customFormat="1" ht="12.75" x14ac:dyDescent="0.2">
      <c r="A37" s="42" t="s">
        <v>117</v>
      </c>
      <c r="B37" s="43">
        <v>0.4982094930077014</v>
      </c>
    </row>
    <row r="38" spans="1:5" s="4" customFormat="1" ht="12.75" x14ac:dyDescent="0.2"/>
    <row r="39" spans="1:5" s="4" customFormat="1" ht="12.75" x14ac:dyDescent="0.2"/>
    <row r="40" spans="1:5" s="4" customFormat="1" ht="12.75" x14ac:dyDescent="0.2">
      <c r="A40" s="3" t="s">
        <v>340</v>
      </c>
      <c r="B40" s="3"/>
    </row>
    <row r="41" spans="1:5" s="4" customFormat="1" ht="12.75" x14ac:dyDescent="0.2">
      <c r="A41" s="19"/>
    </row>
    <row r="42" spans="1:5" s="8" customFormat="1" ht="12.75" x14ac:dyDescent="0.2">
      <c r="A42" s="55" t="s">
        <v>20</v>
      </c>
      <c r="B42" s="30" t="s">
        <v>21</v>
      </c>
      <c r="C42" s="30" t="s">
        <v>22</v>
      </c>
      <c r="D42" s="30" t="s">
        <v>23</v>
      </c>
      <c r="E42" s="30" t="s">
        <v>24</v>
      </c>
    </row>
    <row r="43" spans="1:5" s="4" customFormat="1" ht="12.75" x14ac:dyDescent="0.2">
      <c r="A43" s="31" t="s">
        <v>33</v>
      </c>
      <c r="B43" s="32"/>
      <c r="C43" s="32"/>
      <c r="D43" s="32"/>
      <c r="E43" s="32"/>
    </row>
    <row r="44" spans="1:5" s="4" customFormat="1" ht="12.75" x14ac:dyDescent="0.2">
      <c r="A44" s="47" t="s">
        <v>245</v>
      </c>
      <c r="B44" s="124">
        <v>-0.38135593220338659</v>
      </c>
      <c r="C44" s="124">
        <v>17.943667884210512</v>
      </c>
      <c r="D44" s="124">
        <v>17.415828046415061</v>
      </c>
      <c r="E44" s="124">
        <v>13.605540779472914</v>
      </c>
    </row>
    <row r="45" spans="1:5" s="4" customFormat="1" ht="12.75" x14ac:dyDescent="0.2">
      <c r="A45" s="47" t="s">
        <v>34</v>
      </c>
      <c r="B45" s="124">
        <v>0.56270096463022501</v>
      </c>
      <c r="C45" s="124">
        <v>19.284316866732667</v>
      </c>
      <c r="D45" s="124">
        <v>18.885973776333941</v>
      </c>
      <c r="E45" s="124">
        <v>10.290421627439761</v>
      </c>
    </row>
    <row r="46" spans="1:5" s="4" customFormat="1" ht="12.75" x14ac:dyDescent="0.2">
      <c r="A46" s="18" t="s">
        <v>161</v>
      </c>
      <c r="B46" s="124"/>
      <c r="C46" s="124"/>
      <c r="D46" s="124"/>
      <c r="E46" s="124"/>
    </row>
    <row r="47" spans="1:5" s="4" customFormat="1" ht="12.75" x14ac:dyDescent="0.2">
      <c r="A47" s="47" t="s">
        <v>164</v>
      </c>
      <c r="B47" s="124">
        <v>-0.46564299164782996</v>
      </c>
      <c r="C47" s="124">
        <v>21.137385654052785</v>
      </c>
      <c r="D47" s="124">
        <v>22.259754302026337</v>
      </c>
      <c r="E47" s="124">
        <v>18.343197718922987</v>
      </c>
    </row>
    <row r="48" spans="1:5" s="4" customFormat="1" ht="12.75" x14ac:dyDescent="0.2"/>
    <row r="49" spans="1:1" s="4" customFormat="1" ht="12.75" x14ac:dyDescent="0.2"/>
    <row r="50" spans="1:1" s="4" customFormat="1" ht="12.75" x14ac:dyDescent="0.2">
      <c r="A50" s="19" t="s">
        <v>26</v>
      </c>
    </row>
    <row r="51" spans="1:1" s="4" customFormat="1" ht="12.75" x14ac:dyDescent="0.2">
      <c r="A51" s="4" t="s">
        <v>190</v>
      </c>
    </row>
    <row r="52" spans="1:1" s="4" customFormat="1" ht="12.75" x14ac:dyDescent="0.2">
      <c r="A52" s="4" t="s">
        <v>336</v>
      </c>
    </row>
    <row r="53" spans="1:1" s="4" customFormat="1" ht="12.75" x14ac:dyDescent="0.2">
      <c r="A53" s="4" t="s">
        <v>189</v>
      </c>
    </row>
    <row r="54" spans="1:1" s="4" customFormat="1" ht="12.75" x14ac:dyDescent="0.2">
      <c r="A54" s="4" t="s">
        <v>27</v>
      </c>
    </row>
  </sheetData>
  <mergeCells count="3">
    <mergeCell ref="C4:D4"/>
    <mergeCell ref="F4:G4"/>
    <mergeCell ref="B9:C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0"/>
  <sheetViews>
    <sheetView workbookViewId="0"/>
  </sheetViews>
  <sheetFormatPr defaultRowHeight="14.25" x14ac:dyDescent="0.2"/>
  <cols>
    <col min="1" max="1" width="50.85546875" style="2" customWidth="1"/>
    <col min="2" max="2" width="19" style="2" customWidth="1"/>
    <col min="3" max="3" width="20.42578125" style="2" customWidth="1"/>
    <col min="4" max="4" width="33" style="2" bestFit="1" customWidth="1"/>
    <col min="5" max="5" width="18.85546875" style="20" customWidth="1"/>
    <col min="6" max="6" width="26.5703125" style="2" customWidth="1"/>
    <col min="7" max="7" width="29.42578125" style="2" customWidth="1"/>
    <col min="8" max="16384" width="9.140625" style="2"/>
  </cols>
  <sheetData>
    <row r="1" spans="1:7" s="35" customFormat="1" ht="19.5" x14ac:dyDescent="0.25">
      <c r="A1" s="1" t="s">
        <v>39</v>
      </c>
      <c r="E1" s="74"/>
    </row>
    <row r="3" spans="1:7" s="4" customFormat="1" ht="13.5" thickBot="1" x14ac:dyDescent="0.25">
      <c r="A3" s="3" t="s">
        <v>0</v>
      </c>
      <c r="E3" s="8"/>
    </row>
    <row r="4" spans="1:7" s="4" customFormat="1" ht="27.75" customHeight="1" thickTop="1" thickBot="1" x14ac:dyDescent="0.25">
      <c r="A4" s="5" t="s">
        <v>1</v>
      </c>
      <c r="B4" s="5" t="s">
        <v>2</v>
      </c>
      <c r="C4" s="148" t="s">
        <v>3</v>
      </c>
      <c r="D4" s="148"/>
      <c r="E4" s="99" t="s">
        <v>4</v>
      </c>
      <c r="F4" s="148" t="s">
        <v>5</v>
      </c>
      <c r="G4" s="148"/>
    </row>
    <row r="5" spans="1:7" s="4" customFormat="1" ht="52.5" thickTop="1" thickBot="1" x14ac:dyDescent="0.25">
      <c r="A5" s="58" t="s">
        <v>240</v>
      </c>
      <c r="B5" s="7" t="s">
        <v>6</v>
      </c>
      <c r="C5" s="7" t="s">
        <v>7</v>
      </c>
      <c r="D5" s="7" t="s">
        <v>8</v>
      </c>
      <c r="E5" s="21" t="s">
        <v>168</v>
      </c>
      <c r="F5" s="58" t="s">
        <v>40</v>
      </c>
      <c r="G5" s="7" t="s">
        <v>41</v>
      </c>
    </row>
    <row r="6" spans="1:7" s="4" customFormat="1" ht="13.5" thickTop="1" x14ac:dyDescent="0.2">
      <c r="E6" s="8"/>
    </row>
    <row r="7" spans="1:7" s="4" customFormat="1" ht="12.75" x14ac:dyDescent="0.2">
      <c r="E7" s="8"/>
    </row>
    <row r="8" spans="1:7" s="4" customFormat="1" ht="13.5" thickBot="1" x14ac:dyDescent="0.25">
      <c r="A8" s="3" t="s">
        <v>32</v>
      </c>
      <c r="E8" s="8"/>
    </row>
    <row r="9" spans="1:7" s="4" customFormat="1" ht="56.25" customHeight="1" thickTop="1" thickBot="1" x14ac:dyDescent="0.25">
      <c r="A9" s="100" t="s">
        <v>10</v>
      </c>
      <c r="B9" s="149" t="s">
        <v>42</v>
      </c>
      <c r="C9" s="150"/>
      <c r="E9" s="8"/>
    </row>
    <row r="10" spans="1:7" s="4" customFormat="1" ht="13.5" thickTop="1" x14ac:dyDescent="0.2">
      <c r="E10" s="8"/>
    </row>
    <row r="11" spans="1:7" s="4" customFormat="1" ht="12.75" x14ac:dyDescent="0.2">
      <c r="E11" s="8"/>
    </row>
    <row r="12" spans="1:7" s="4" customFormat="1" ht="13.5" thickBot="1" x14ac:dyDescent="0.25">
      <c r="A12" s="3" t="s">
        <v>12</v>
      </c>
      <c r="E12" s="8"/>
    </row>
    <row r="13" spans="1:7" s="8" customFormat="1" ht="13.5" thickTop="1" x14ac:dyDescent="0.2">
      <c r="A13" s="36" t="s">
        <v>13</v>
      </c>
      <c r="B13" s="37" t="s">
        <v>14</v>
      </c>
    </row>
    <row r="14" spans="1:7" s="4" customFormat="1" ht="12.75" x14ac:dyDescent="0.2">
      <c r="A14" s="38" t="s">
        <v>309</v>
      </c>
      <c r="B14" s="39" t="s">
        <v>322</v>
      </c>
      <c r="E14" s="8"/>
    </row>
    <row r="15" spans="1:7" s="4" customFormat="1" ht="13.5" thickBot="1" x14ac:dyDescent="0.25">
      <c r="A15" s="40"/>
      <c r="B15" s="41" t="s">
        <v>321</v>
      </c>
      <c r="E15" s="8"/>
    </row>
    <row r="16" spans="1:7" s="4" customFormat="1" ht="13.5" thickTop="1" x14ac:dyDescent="0.2">
      <c r="A16" s="15"/>
      <c r="B16" s="15"/>
      <c r="E16" s="8"/>
    </row>
    <row r="17" spans="1:5" s="4" customFormat="1" ht="12.75" x14ac:dyDescent="0.2">
      <c r="E17" s="8"/>
    </row>
    <row r="18" spans="1:5" s="4" customFormat="1" ht="13.5" thickBot="1" x14ac:dyDescent="0.25">
      <c r="A18" s="3" t="s">
        <v>15</v>
      </c>
      <c r="E18" s="8"/>
    </row>
    <row r="19" spans="1:5" s="8" customFormat="1" ht="13.5" thickTop="1" x14ac:dyDescent="0.2">
      <c r="A19" s="9" t="s">
        <v>16</v>
      </c>
      <c r="B19" s="10" t="s">
        <v>17</v>
      </c>
      <c r="D19" s="9" t="s">
        <v>16</v>
      </c>
      <c r="E19" s="10" t="s">
        <v>17</v>
      </c>
    </row>
    <row r="20" spans="1:5" s="4" customFormat="1" ht="12.75" x14ac:dyDescent="0.2">
      <c r="A20" s="42" t="s">
        <v>74</v>
      </c>
      <c r="B20" s="43">
        <v>6.6954248562949124</v>
      </c>
      <c r="D20" s="42" t="s">
        <v>260</v>
      </c>
      <c r="E20" s="43">
        <v>0.92132463284222921</v>
      </c>
    </row>
    <row r="21" spans="1:5" s="4" customFormat="1" ht="12.75" x14ac:dyDescent="0.2">
      <c r="A21" s="42" t="s">
        <v>75</v>
      </c>
      <c r="B21" s="43">
        <v>5.3762246866640035</v>
      </c>
      <c r="D21" s="42" t="s">
        <v>283</v>
      </c>
      <c r="E21" s="43">
        <v>0.91929590412836382</v>
      </c>
    </row>
    <row r="22" spans="1:5" s="4" customFormat="1" ht="12.75" x14ac:dyDescent="0.2">
      <c r="A22" s="42" t="s">
        <v>278</v>
      </c>
      <c r="B22" s="43">
        <v>2.9584350699946098</v>
      </c>
      <c r="D22" s="42" t="s">
        <v>334</v>
      </c>
      <c r="E22" s="43">
        <v>0.91704287034557397</v>
      </c>
    </row>
    <row r="23" spans="1:5" s="4" customFormat="1" ht="12.75" x14ac:dyDescent="0.2">
      <c r="A23" s="42" t="s">
        <v>83</v>
      </c>
      <c r="B23" s="43">
        <v>2.4817128279094156</v>
      </c>
      <c r="D23" s="42" t="s">
        <v>144</v>
      </c>
      <c r="E23" s="43">
        <v>0.91176777636578221</v>
      </c>
    </row>
    <row r="24" spans="1:5" s="4" customFormat="1" ht="12.75" x14ac:dyDescent="0.2">
      <c r="A24" s="42" t="s">
        <v>140</v>
      </c>
      <c r="B24" s="43">
        <v>2.2712122713342677</v>
      </c>
      <c r="D24" s="42" t="s">
        <v>297</v>
      </c>
      <c r="E24" s="43">
        <v>0.83566014475296302</v>
      </c>
    </row>
    <row r="25" spans="1:5" s="4" customFormat="1" ht="12.75" x14ac:dyDescent="0.2">
      <c r="A25" s="42" t="s">
        <v>206</v>
      </c>
      <c r="B25" s="43">
        <v>2.2085338014290543</v>
      </c>
      <c r="D25" s="42" t="s">
        <v>286</v>
      </c>
      <c r="E25" s="43">
        <v>0.82589749979479576</v>
      </c>
    </row>
    <row r="26" spans="1:5" s="4" customFormat="1" ht="12.75" x14ac:dyDescent="0.2">
      <c r="A26" s="42" t="s">
        <v>232</v>
      </c>
      <c r="B26" s="43">
        <v>2.1504928340374412</v>
      </c>
      <c r="D26" s="42" t="s">
        <v>301</v>
      </c>
      <c r="E26" s="43">
        <v>0.82073336858352353</v>
      </c>
    </row>
    <row r="27" spans="1:5" s="4" customFormat="1" ht="12.75" x14ac:dyDescent="0.2">
      <c r="A27" s="42" t="s">
        <v>253</v>
      </c>
      <c r="B27" s="43">
        <v>2.1448361670767246</v>
      </c>
      <c r="D27" s="42" t="s">
        <v>255</v>
      </c>
      <c r="E27" s="43">
        <v>0.7828129296419607</v>
      </c>
    </row>
    <row r="28" spans="1:5" s="4" customFormat="1" ht="12.75" x14ac:dyDescent="0.2">
      <c r="A28" s="42" t="s">
        <v>229</v>
      </c>
      <c r="B28" s="43">
        <v>2.0725558620722322</v>
      </c>
      <c r="D28" s="42" t="s">
        <v>108</v>
      </c>
      <c r="E28" s="43">
        <v>0.77864143246482387</v>
      </c>
    </row>
    <row r="29" spans="1:5" s="4" customFormat="1" ht="12.75" x14ac:dyDescent="0.2">
      <c r="A29" s="42" t="s">
        <v>261</v>
      </c>
      <c r="B29" s="43">
        <v>2.0494888851021758</v>
      </c>
      <c r="D29" s="42" t="s">
        <v>97</v>
      </c>
      <c r="E29" s="43">
        <v>0.77422993077850344</v>
      </c>
    </row>
    <row r="30" spans="1:5" s="4" customFormat="1" ht="12.75" x14ac:dyDescent="0.2">
      <c r="A30" s="42" t="s">
        <v>82</v>
      </c>
      <c r="B30" s="43">
        <v>2.003759424231728</v>
      </c>
      <c r="D30" s="42" t="s">
        <v>220</v>
      </c>
      <c r="E30" s="43">
        <v>0.74002982156322494</v>
      </c>
    </row>
    <row r="31" spans="1:5" s="4" customFormat="1" ht="12.75" x14ac:dyDescent="0.2">
      <c r="A31" s="42" t="s">
        <v>98</v>
      </c>
      <c r="B31" s="43">
        <v>1.9407191287251484</v>
      </c>
      <c r="D31" s="42" t="s">
        <v>263</v>
      </c>
      <c r="E31" s="43">
        <v>0.73486016546182664</v>
      </c>
    </row>
    <row r="32" spans="1:5" s="4" customFormat="1" ht="12.75" x14ac:dyDescent="0.2">
      <c r="A32" s="42" t="s">
        <v>197</v>
      </c>
      <c r="B32" s="43">
        <v>1.8407805399767152</v>
      </c>
      <c r="D32" s="42" t="s">
        <v>268</v>
      </c>
      <c r="E32" s="43">
        <v>0.69999263857895899</v>
      </c>
    </row>
    <row r="33" spans="1:5" s="4" customFormat="1" ht="12.75" x14ac:dyDescent="0.2">
      <c r="A33" s="42" t="s">
        <v>145</v>
      </c>
      <c r="B33" s="43">
        <v>1.8328949627633626</v>
      </c>
      <c r="D33" s="42" t="s">
        <v>119</v>
      </c>
      <c r="E33" s="43">
        <v>0.68879037682980981</v>
      </c>
    </row>
    <row r="34" spans="1:5" s="4" customFormat="1" ht="12.75" x14ac:dyDescent="0.2">
      <c r="A34" s="42" t="s">
        <v>159</v>
      </c>
      <c r="B34" s="43">
        <v>1.8281594755028507</v>
      </c>
      <c r="D34" s="42" t="s">
        <v>86</v>
      </c>
      <c r="E34" s="43">
        <v>0.6725614360244766</v>
      </c>
    </row>
    <row r="35" spans="1:5" s="4" customFormat="1" ht="12.75" x14ac:dyDescent="0.2">
      <c r="A35" s="42" t="s">
        <v>130</v>
      </c>
      <c r="B35" s="43">
        <v>1.8209762841354331</v>
      </c>
      <c r="D35" s="42" t="s">
        <v>142</v>
      </c>
      <c r="E35" s="43">
        <v>0.67200195884640246</v>
      </c>
    </row>
    <row r="36" spans="1:5" s="4" customFormat="1" ht="12.75" x14ac:dyDescent="0.2">
      <c r="A36" s="42" t="s">
        <v>155</v>
      </c>
      <c r="B36" s="43">
        <v>1.8181264664907486</v>
      </c>
      <c r="D36" s="42" t="s">
        <v>227</v>
      </c>
      <c r="E36" s="43">
        <v>0.65357590325759851</v>
      </c>
    </row>
    <row r="37" spans="1:5" s="4" customFormat="1" ht="12.75" x14ac:dyDescent="0.2">
      <c r="A37" s="42" t="s">
        <v>137</v>
      </c>
      <c r="B37" s="43">
        <v>1.7926679915979886</v>
      </c>
      <c r="D37" s="42" t="s">
        <v>226</v>
      </c>
      <c r="E37" s="43">
        <v>0.61769469579132874</v>
      </c>
    </row>
    <row r="38" spans="1:5" s="4" customFormat="1" ht="12.75" x14ac:dyDescent="0.2">
      <c r="A38" s="42" t="s">
        <v>79</v>
      </c>
      <c r="B38" s="43">
        <v>1.7766299193359414</v>
      </c>
      <c r="D38" s="42" t="s">
        <v>284</v>
      </c>
      <c r="E38" s="43">
        <v>0.60934478164892691</v>
      </c>
    </row>
    <row r="39" spans="1:5" s="4" customFormat="1" ht="12.75" x14ac:dyDescent="0.2">
      <c r="A39" s="42" t="s">
        <v>141</v>
      </c>
      <c r="B39" s="43">
        <v>1.7685896588745333</v>
      </c>
      <c r="D39" s="42" t="s">
        <v>275</v>
      </c>
      <c r="E39" s="43">
        <v>0.58219213475527387</v>
      </c>
    </row>
    <row r="40" spans="1:5" s="4" customFormat="1" ht="12.75" x14ac:dyDescent="0.2">
      <c r="A40" s="42" t="s">
        <v>104</v>
      </c>
      <c r="B40" s="43">
        <v>1.6435478155824024</v>
      </c>
      <c r="D40" s="44" t="s">
        <v>61</v>
      </c>
      <c r="E40" s="45">
        <v>94.762950914137662</v>
      </c>
    </row>
    <row r="41" spans="1:5" s="4" customFormat="1" ht="12.75" x14ac:dyDescent="0.2">
      <c r="A41" s="42" t="s">
        <v>136</v>
      </c>
      <c r="B41" s="43">
        <v>1.6153782059924009</v>
      </c>
      <c r="D41" s="42" t="s">
        <v>58</v>
      </c>
      <c r="E41" s="43">
        <v>5.2370490858622807</v>
      </c>
    </row>
    <row r="42" spans="1:5" s="4" customFormat="1" ht="13.5" thickBot="1" x14ac:dyDescent="0.25">
      <c r="A42" s="42" t="s">
        <v>112</v>
      </c>
      <c r="B42" s="43">
        <v>1.5909427793804103</v>
      </c>
      <c r="D42" s="25" t="s">
        <v>19</v>
      </c>
      <c r="E42" s="26">
        <f>E40+E41</f>
        <v>99.999999999999943</v>
      </c>
    </row>
    <row r="43" spans="1:5" s="4" customFormat="1" ht="13.5" thickTop="1" x14ac:dyDescent="0.2">
      <c r="A43" s="42" t="s">
        <v>264</v>
      </c>
      <c r="B43" s="43">
        <v>1.5764071900477339</v>
      </c>
      <c r="E43" s="8"/>
    </row>
    <row r="44" spans="1:5" s="4" customFormat="1" ht="12.75" x14ac:dyDescent="0.2">
      <c r="A44" s="24" t="s">
        <v>254</v>
      </c>
      <c r="B44" s="43">
        <v>1.5461272638862154</v>
      </c>
      <c r="E44" s="8"/>
    </row>
    <row r="45" spans="1:5" s="4" customFormat="1" ht="12.75" x14ac:dyDescent="0.2">
      <c r="A45" s="24" t="s">
        <v>109</v>
      </c>
      <c r="B45" s="43">
        <v>1.4890422118901532</v>
      </c>
    </row>
    <row r="46" spans="1:5" s="4" customFormat="1" ht="12.75" x14ac:dyDescent="0.2">
      <c r="A46" s="24" t="s">
        <v>111</v>
      </c>
      <c r="B46" s="43">
        <v>1.4550241231886771</v>
      </c>
    </row>
    <row r="47" spans="1:5" s="4" customFormat="1" ht="12.75" x14ac:dyDescent="0.2">
      <c r="A47" s="24" t="s">
        <v>107</v>
      </c>
      <c r="B47" s="43">
        <v>1.4321179834284499</v>
      </c>
    </row>
    <row r="48" spans="1:5" s="4" customFormat="1" ht="12.75" x14ac:dyDescent="0.2">
      <c r="A48" s="24" t="s">
        <v>110</v>
      </c>
      <c r="B48" s="43">
        <v>1.3805539377246658</v>
      </c>
    </row>
    <row r="49" spans="1:5" s="4" customFormat="1" ht="12.75" x14ac:dyDescent="0.2">
      <c r="A49" s="24" t="s">
        <v>252</v>
      </c>
      <c r="B49" s="43">
        <v>1.2934937037541303</v>
      </c>
    </row>
    <row r="50" spans="1:5" s="4" customFormat="1" ht="12.75" x14ac:dyDescent="0.2">
      <c r="A50" s="24" t="s">
        <v>293</v>
      </c>
      <c r="B50" s="43">
        <v>1.25910057894668</v>
      </c>
    </row>
    <row r="51" spans="1:5" s="4" customFormat="1" ht="12.75" x14ac:dyDescent="0.2">
      <c r="A51" s="24" t="s">
        <v>207</v>
      </c>
      <c r="B51" s="43">
        <v>1.2516566237056952</v>
      </c>
    </row>
    <row r="52" spans="1:5" s="4" customFormat="1" ht="12.75" x14ac:dyDescent="0.2">
      <c r="A52" s="24" t="s">
        <v>87</v>
      </c>
      <c r="B52" s="43">
        <v>1.2251307099545701</v>
      </c>
    </row>
    <row r="53" spans="1:5" s="4" customFormat="1" ht="12.75" x14ac:dyDescent="0.2">
      <c r="A53" s="24" t="s">
        <v>80</v>
      </c>
      <c r="B53" s="43">
        <v>1.2096636843187323</v>
      </c>
    </row>
    <row r="54" spans="1:5" s="4" customFormat="1" ht="12.75" x14ac:dyDescent="0.2">
      <c r="A54" s="24" t="s">
        <v>228</v>
      </c>
      <c r="B54" s="43">
        <v>1.1628318574379846</v>
      </c>
    </row>
    <row r="55" spans="1:5" s="4" customFormat="1" ht="12.75" x14ac:dyDescent="0.2">
      <c r="A55" s="24" t="s">
        <v>115</v>
      </c>
      <c r="B55" s="43">
        <v>1.1556742255251351</v>
      </c>
    </row>
    <row r="56" spans="1:5" s="4" customFormat="1" ht="12.75" x14ac:dyDescent="0.2">
      <c r="A56" s="24" t="s">
        <v>182</v>
      </c>
      <c r="B56" s="43">
        <v>1.1270570724839921</v>
      </c>
    </row>
    <row r="57" spans="1:5" s="4" customFormat="1" ht="12.75" x14ac:dyDescent="0.2">
      <c r="A57" s="24" t="s">
        <v>270</v>
      </c>
      <c r="B57" s="43">
        <v>1.124561299097897</v>
      </c>
    </row>
    <row r="58" spans="1:5" s="4" customFormat="1" ht="12.75" x14ac:dyDescent="0.2">
      <c r="A58" s="24" t="s">
        <v>281</v>
      </c>
      <c r="B58" s="43">
        <v>1.1151047111719536</v>
      </c>
    </row>
    <row r="59" spans="1:5" s="4" customFormat="1" ht="12.75" x14ac:dyDescent="0.2">
      <c r="A59" s="24" t="s">
        <v>230</v>
      </c>
      <c r="B59" s="43">
        <v>1.1095893938754489</v>
      </c>
    </row>
    <row r="60" spans="1:5" s="4" customFormat="1" ht="12.75" x14ac:dyDescent="0.2">
      <c r="A60" s="24" t="s">
        <v>222</v>
      </c>
      <c r="B60" s="43">
        <v>1.0182363613034768</v>
      </c>
      <c r="E60" s="8"/>
    </row>
    <row r="61" spans="1:5" s="4" customFormat="1" ht="12.75" x14ac:dyDescent="0.2">
      <c r="A61" s="24" t="s">
        <v>231</v>
      </c>
      <c r="B61" s="43">
        <v>1.0077074660516314</v>
      </c>
      <c r="E61" s="8"/>
    </row>
    <row r="62" spans="1:5" s="4" customFormat="1" ht="12.75" x14ac:dyDescent="0.2">
      <c r="A62" s="24" t="s">
        <v>224</v>
      </c>
      <c r="B62" s="43">
        <v>1.0007244425475141</v>
      </c>
      <c r="E62" s="8"/>
    </row>
    <row r="63" spans="1:5" s="4" customFormat="1" ht="12.75" x14ac:dyDescent="0.2">
      <c r="A63" s="24" t="s">
        <v>93</v>
      </c>
      <c r="B63" s="43">
        <v>0.98260575683611218</v>
      </c>
      <c r="E63" s="8"/>
    </row>
    <row r="64" spans="1:5" s="4" customFormat="1" ht="12.75" x14ac:dyDescent="0.2">
      <c r="A64" s="15"/>
      <c r="B64" s="57"/>
      <c r="E64" s="8"/>
    </row>
    <row r="65" spans="1:8" s="4" customFormat="1" ht="12.75" x14ac:dyDescent="0.2">
      <c r="E65" s="8"/>
    </row>
    <row r="66" spans="1:8" s="4" customFormat="1" ht="12.75" x14ac:dyDescent="0.2">
      <c r="A66" s="3" t="s">
        <v>341</v>
      </c>
      <c r="B66" s="3"/>
      <c r="E66" s="8"/>
    </row>
    <row r="67" spans="1:8" s="4" customFormat="1" ht="12.75" x14ac:dyDescent="0.2">
      <c r="A67" s="19"/>
      <c r="E67" s="8"/>
    </row>
    <row r="68" spans="1:8" s="4" customFormat="1" ht="12.75" x14ac:dyDescent="0.2">
      <c r="A68" s="55" t="s">
        <v>20</v>
      </c>
      <c r="B68" s="30" t="s">
        <v>21</v>
      </c>
      <c r="C68" s="30" t="s">
        <v>22</v>
      </c>
      <c r="D68" s="30" t="s">
        <v>23</v>
      </c>
      <c r="E68" s="30" t="s">
        <v>24</v>
      </c>
    </row>
    <row r="69" spans="1:8" s="4" customFormat="1" ht="12.75" x14ac:dyDescent="0.2">
      <c r="A69" s="31" t="s">
        <v>25</v>
      </c>
      <c r="B69" s="124"/>
      <c r="C69" s="124"/>
      <c r="D69" s="124"/>
      <c r="E69" s="124"/>
    </row>
    <row r="70" spans="1:8" s="4" customFormat="1" ht="12.75" x14ac:dyDescent="0.2">
      <c r="A70" s="47" t="s">
        <v>43</v>
      </c>
      <c r="B70" s="124">
        <v>-0.71542130365659373</v>
      </c>
      <c r="C70" s="124">
        <v>10.300254698274491</v>
      </c>
      <c r="D70" s="124">
        <v>13.684907865325414</v>
      </c>
      <c r="E70" s="124">
        <v>17.779430507255256</v>
      </c>
    </row>
    <row r="71" spans="1:8" s="4" customFormat="1" ht="12.75" x14ac:dyDescent="0.2">
      <c r="A71" s="47" t="s">
        <v>44</v>
      </c>
      <c r="B71" s="124">
        <v>7.6525731777299377E-2</v>
      </c>
      <c r="C71" s="124">
        <v>11.218907673011348</v>
      </c>
      <c r="D71" s="124">
        <v>14.534730864996636</v>
      </c>
      <c r="E71" s="124">
        <v>14.086076038552587</v>
      </c>
    </row>
    <row r="72" spans="1:8" s="4" customFormat="1" ht="12.75" x14ac:dyDescent="0.2">
      <c r="A72" s="18" t="s">
        <v>161</v>
      </c>
      <c r="B72" s="124"/>
      <c r="C72" s="124"/>
      <c r="D72" s="124"/>
      <c r="E72" s="124"/>
    </row>
    <row r="73" spans="1:8" s="4" customFormat="1" ht="12.75" x14ac:dyDescent="0.2">
      <c r="A73" s="47" t="s">
        <v>165</v>
      </c>
      <c r="B73" s="124">
        <v>-1.0726967086118644</v>
      </c>
      <c r="C73" s="124">
        <v>10.782997637804549</v>
      </c>
      <c r="D73" s="124">
        <v>14.013681153053415</v>
      </c>
      <c r="E73" s="124">
        <v>16.084927796877622</v>
      </c>
      <c r="F73" s="34"/>
      <c r="G73" s="34"/>
      <c r="H73" s="34"/>
    </row>
    <row r="74" spans="1:8" s="4" customFormat="1" ht="12.75" x14ac:dyDescent="0.2"/>
    <row r="75" spans="1:8" s="4" customFormat="1" ht="12.75" x14ac:dyDescent="0.2"/>
    <row r="76" spans="1:8" s="4" customFormat="1" x14ac:dyDescent="0.2">
      <c r="A76" s="19" t="s">
        <v>26</v>
      </c>
      <c r="D76" s="2"/>
      <c r="E76" s="20"/>
    </row>
    <row r="77" spans="1:8" s="4" customFormat="1" x14ac:dyDescent="0.2">
      <c r="A77" s="4" t="s">
        <v>190</v>
      </c>
      <c r="D77" s="2"/>
      <c r="E77" s="20"/>
    </row>
    <row r="78" spans="1:8" s="4" customFormat="1" x14ac:dyDescent="0.2">
      <c r="A78" s="4" t="s">
        <v>336</v>
      </c>
      <c r="D78" s="2"/>
      <c r="E78" s="20"/>
    </row>
    <row r="79" spans="1:8" s="4" customFormat="1" x14ac:dyDescent="0.2">
      <c r="A79" s="4" t="s">
        <v>189</v>
      </c>
      <c r="D79" s="2"/>
      <c r="E79" s="20"/>
    </row>
    <row r="80" spans="1:8" s="4" customFormat="1" x14ac:dyDescent="0.2">
      <c r="A80" s="4" t="s">
        <v>27</v>
      </c>
      <c r="B80" s="2"/>
      <c r="D80" s="2"/>
      <c r="E80" s="20"/>
    </row>
  </sheetData>
  <mergeCells count="3">
    <mergeCell ref="C4:D4"/>
    <mergeCell ref="F4:G4"/>
    <mergeCell ref="B9:C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3"/>
  <sheetViews>
    <sheetView zoomScale="95" zoomScaleNormal="95" workbookViewId="0"/>
  </sheetViews>
  <sheetFormatPr defaultRowHeight="14.25" x14ac:dyDescent="0.2"/>
  <cols>
    <col min="1" max="1" width="54.28515625" style="2" customWidth="1"/>
    <col min="2" max="2" width="20.42578125" style="2" bestFit="1" customWidth="1"/>
    <col min="3" max="3" width="13.28515625" style="2" customWidth="1"/>
    <col min="4" max="4" width="38.28515625" style="2" bestFit="1" customWidth="1"/>
    <col min="5" max="5" width="19" style="2" bestFit="1" customWidth="1"/>
    <col min="6" max="6" width="19.7109375" style="2" bestFit="1" customWidth="1"/>
    <col min="7" max="7" width="20.28515625" style="2" customWidth="1"/>
    <col min="8" max="8" width="20.7109375" style="2" bestFit="1" customWidth="1"/>
    <col min="9" max="16384" width="9.140625" style="2"/>
  </cols>
  <sheetData>
    <row r="1" spans="1:8" ht="19.5" x14ac:dyDescent="0.25">
      <c r="A1" s="1" t="s">
        <v>292</v>
      </c>
    </row>
    <row r="3" spans="1:8" s="4" customFormat="1" ht="13.5" thickBot="1" x14ac:dyDescent="0.25">
      <c r="A3" s="3" t="s">
        <v>0</v>
      </c>
    </row>
    <row r="4" spans="1:8" s="4" customFormat="1" ht="27" thickTop="1" thickBot="1" x14ac:dyDescent="0.25">
      <c r="A4" s="5" t="s">
        <v>1</v>
      </c>
      <c r="B4" s="5" t="s">
        <v>2</v>
      </c>
      <c r="C4" s="148" t="s">
        <v>3</v>
      </c>
      <c r="D4" s="148"/>
      <c r="E4" s="5" t="s">
        <v>4</v>
      </c>
      <c r="F4" s="151" t="s">
        <v>5</v>
      </c>
      <c r="G4" s="153"/>
      <c r="H4" s="154"/>
    </row>
    <row r="5" spans="1:8" s="4" customFormat="1" ht="52.5" thickTop="1" thickBot="1" x14ac:dyDescent="0.25">
      <c r="A5" s="6" t="s">
        <v>62</v>
      </c>
      <c r="B5" s="6" t="s">
        <v>63</v>
      </c>
      <c r="C5" s="6" t="s">
        <v>7</v>
      </c>
      <c r="D5" s="6" t="s">
        <v>64</v>
      </c>
      <c r="E5" s="21" t="s">
        <v>169</v>
      </c>
      <c r="F5" s="6" t="s">
        <v>178</v>
      </c>
      <c r="G5" s="6" t="s">
        <v>177</v>
      </c>
      <c r="H5" s="6" t="s">
        <v>171</v>
      </c>
    </row>
    <row r="6" spans="1:8" s="4" customFormat="1" ht="13.5" thickTop="1" x14ac:dyDescent="0.2"/>
    <row r="7" spans="1:8" s="4" customFormat="1" ht="12.75" x14ac:dyDescent="0.2"/>
    <row r="8" spans="1:8" s="4" customFormat="1" ht="13.5" thickBot="1" x14ac:dyDescent="0.25">
      <c r="A8" s="3" t="s">
        <v>32</v>
      </c>
    </row>
    <row r="9" spans="1:8" s="4" customFormat="1" ht="36.75" customHeight="1" thickTop="1" thickBot="1" x14ac:dyDescent="0.3">
      <c r="A9" s="100" t="s">
        <v>10</v>
      </c>
      <c r="B9" s="149" t="s">
        <v>45</v>
      </c>
      <c r="C9" s="155"/>
      <c r="D9" s="156"/>
    </row>
    <row r="10" spans="1:8" s="4" customFormat="1" ht="13.5" thickTop="1" x14ac:dyDescent="0.2"/>
    <row r="11" spans="1:8" s="4" customFormat="1" ht="12.75" x14ac:dyDescent="0.2"/>
    <row r="12" spans="1:8" s="4" customFormat="1" ht="13.5" thickBot="1" x14ac:dyDescent="0.25">
      <c r="A12" s="3" t="s">
        <v>46</v>
      </c>
    </row>
    <row r="13" spans="1:8" s="8" customFormat="1" ht="13.5" thickTop="1" x14ac:dyDescent="0.2">
      <c r="A13" s="36" t="s">
        <v>13</v>
      </c>
      <c r="B13" s="37" t="s">
        <v>14</v>
      </c>
    </row>
    <row r="14" spans="1:8" s="4" customFormat="1" ht="12.75" x14ac:dyDescent="0.2">
      <c r="A14" s="38" t="s">
        <v>310</v>
      </c>
      <c r="B14" s="39" t="s">
        <v>324</v>
      </c>
    </row>
    <row r="15" spans="1:8" s="4" customFormat="1" ht="13.5" thickBot="1" x14ac:dyDescent="0.25">
      <c r="A15" s="40"/>
      <c r="B15" s="41" t="s">
        <v>323</v>
      </c>
    </row>
    <row r="16" spans="1:8" s="4" customFormat="1" ht="13.5" thickTop="1" x14ac:dyDescent="0.2"/>
    <row r="17" spans="1:5" s="4" customFormat="1" ht="12.75" x14ac:dyDescent="0.2"/>
    <row r="18" spans="1:5" s="4" customFormat="1" ht="13.5" thickBot="1" x14ac:dyDescent="0.25">
      <c r="A18" s="3" t="s">
        <v>15</v>
      </c>
    </row>
    <row r="19" spans="1:5" s="8" customFormat="1" ht="13.5" thickTop="1" x14ac:dyDescent="0.2">
      <c r="A19" s="9" t="s">
        <v>16</v>
      </c>
      <c r="B19" s="10" t="s">
        <v>17</v>
      </c>
      <c r="D19" s="9" t="s">
        <v>16</v>
      </c>
      <c r="E19" s="129" t="s">
        <v>17</v>
      </c>
    </row>
    <row r="20" spans="1:5" s="4" customFormat="1" ht="12.75" x14ac:dyDescent="0.2">
      <c r="A20" s="42" t="s">
        <v>68</v>
      </c>
      <c r="B20" s="43">
        <v>6.4936203423802992</v>
      </c>
      <c r="D20" s="24" t="s">
        <v>129</v>
      </c>
      <c r="E20" s="43">
        <v>0.54537122394538573</v>
      </c>
    </row>
    <row r="21" spans="1:5" s="4" customFormat="1" ht="12.75" x14ac:dyDescent="0.2">
      <c r="A21" s="42" t="s">
        <v>69</v>
      </c>
      <c r="B21" s="43">
        <v>6.0946841267807903</v>
      </c>
      <c r="D21" s="24" t="s">
        <v>269</v>
      </c>
      <c r="E21" s="43">
        <v>0.52669292313818283</v>
      </c>
    </row>
    <row r="22" spans="1:5" s="4" customFormat="1" ht="12.75" x14ac:dyDescent="0.2">
      <c r="A22" s="42" t="s">
        <v>73</v>
      </c>
      <c r="B22" s="43">
        <v>5.342490375950609</v>
      </c>
      <c r="D22" s="24" t="s">
        <v>335</v>
      </c>
      <c r="E22" s="43">
        <v>0.48901736290090136</v>
      </c>
    </row>
    <row r="23" spans="1:5" s="4" customFormat="1" ht="12.75" x14ac:dyDescent="0.2">
      <c r="A23" s="42" t="s">
        <v>74</v>
      </c>
      <c r="B23" s="43">
        <v>4.9578221406207748</v>
      </c>
      <c r="D23" s="24" t="s">
        <v>294</v>
      </c>
      <c r="E23" s="43">
        <v>0.42679904927970375</v>
      </c>
    </row>
    <row r="24" spans="1:5" s="4" customFormat="1" ht="12.75" x14ac:dyDescent="0.2">
      <c r="A24" s="42" t="s">
        <v>72</v>
      </c>
      <c r="B24" s="43">
        <v>4.9065317235264754</v>
      </c>
      <c r="D24" s="24" t="s">
        <v>95</v>
      </c>
      <c r="E24" s="43">
        <v>0.38538683556191344</v>
      </c>
    </row>
    <row r="25" spans="1:5" s="4" customFormat="1" ht="12.75" x14ac:dyDescent="0.2">
      <c r="A25" s="42" t="s">
        <v>71</v>
      </c>
      <c r="B25" s="43">
        <v>4.0397681966124859</v>
      </c>
      <c r="D25" s="24" t="s">
        <v>131</v>
      </c>
      <c r="E25" s="43">
        <v>0.25065181162678646</v>
      </c>
    </row>
    <row r="26" spans="1:5" s="4" customFormat="1" ht="12.75" x14ac:dyDescent="0.2">
      <c r="A26" s="42" t="s">
        <v>78</v>
      </c>
      <c r="B26" s="43">
        <v>3.9487510879689505</v>
      </c>
      <c r="D26" s="44" t="s">
        <v>61</v>
      </c>
      <c r="E26" s="45">
        <v>94.743631091938894</v>
      </c>
    </row>
    <row r="27" spans="1:5" s="4" customFormat="1" ht="12.75" x14ac:dyDescent="0.2">
      <c r="A27" s="42" t="s">
        <v>75</v>
      </c>
      <c r="B27" s="43">
        <v>3.7381696143631946</v>
      </c>
      <c r="D27" s="42" t="s">
        <v>58</v>
      </c>
      <c r="E27" s="60">
        <v>5.2563689080610327</v>
      </c>
    </row>
    <row r="28" spans="1:5" s="4" customFormat="1" ht="12.75" x14ac:dyDescent="0.2">
      <c r="A28" s="42" t="s">
        <v>67</v>
      </c>
      <c r="B28" s="43">
        <v>3.3901195785355611</v>
      </c>
      <c r="D28" s="61" t="s">
        <v>19</v>
      </c>
      <c r="E28" s="62">
        <f>E26+E27</f>
        <v>99.999999999999929</v>
      </c>
    </row>
    <row r="29" spans="1:5" s="4" customFormat="1" ht="12.75" x14ac:dyDescent="0.2">
      <c r="A29" s="42" t="s">
        <v>278</v>
      </c>
      <c r="B29" s="43">
        <v>2.8013008688023717</v>
      </c>
    </row>
    <row r="30" spans="1:5" s="4" customFormat="1" ht="12.75" x14ac:dyDescent="0.2">
      <c r="A30" s="42" t="s">
        <v>70</v>
      </c>
      <c r="B30" s="43">
        <v>2.5553875358250879</v>
      </c>
    </row>
    <row r="31" spans="1:5" s="4" customFormat="1" ht="12.75" x14ac:dyDescent="0.2">
      <c r="A31" s="42" t="s">
        <v>81</v>
      </c>
      <c r="B31" s="43">
        <v>2.3278798004825725</v>
      </c>
    </row>
    <row r="32" spans="1:5" s="4" customFormat="1" ht="12.75" x14ac:dyDescent="0.2">
      <c r="A32" s="42" t="s">
        <v>76</v>
      </c>
      <c r="B32" s="43">
        <v>2.3011946304093462</v>
      </c>
    </row>
    <row r="33" spans="1:6" s="4" customFormat="1" ht="12.75" x14ac:dyDescent="0.2">
      <c r="A33" s="42" t="s">
        <v>98</v>
      </c>
      <c r="B33" s="43">
        <v>2.2428128101227287</v>
      </c>
    </row>
    <row r="34" spans="1:6" s="4" customFormat="1" ht="12.75" x14ac:dyDescent="0.2">
      <c r="A34" s="42" t="s">
        <v>155</v>
      </c>
      <c r="B34" s="43">
        <v>2.2417291167571554</v>
      </c>
    </row>
    <row r="35" spans="1:6" s="4" customFormat="1" ht="12.75" x14ac:dyDescent="0.2">
      <c r="A35" s="42" t="s">
        <v>83</v>
      </c>
      <c r="B35" s="43">
        <v>2.0861147195120311</v>
      </c>
    </row>
    <row r="36" spans="1:6" s="4" customFormat="1" ht="12.75" x14ac:dyDescent="0.2">
      <c r="A36" s="42" t="s">
        <v>206</v>
      </c>
      <c r="B36" s="43">
        <v>1.8807916045356323</v>
      </c>
    </row>
    <row r="37" spans="1:6" s="4" customFormat="1" ht="12.75" x14ac:dyDescent="0.2">
      <c r="A37" s="42" t="s">
        <v>137</v>
      </c>
      <c r="B37" s="43">
        <v>1.6915670310941977</v>
      </c>
    </row>
    <row r="38" spans="1:6" s="4" customFormat="1" ht="12.75" x14ac:dyDescent="0.2">
      <c r="A38" s="42" t="s">
        <v>82</v>
      </c>
      <c r="B38" s="43">
        <v>1.6329738321873593</v>
      </c>
    </row>
    <row r="39" spans="1:6" s="4" customFormat="1" ht="12.75" x14ac:dyDescent="0.2">
      <c r="A39" s="42" t="s">
        <v>130</v>
      </c>
      <c r="B39" s="43">
        <v>1.6143773915140813</v>
      </c>
      <c r="D39" s="63"/>
      <c r="E39" s="63"/>
    </row>
    <row r="40" spans="1:6" s="4" customFormat="1" ht="12.75" x14ac:dyDescent="0.2">
      <c r="A40" s="24" t="s">
        <v>255</v>
      </c>
      <c r="B40" s="43">
        <v>1.3857155758298119</v>
      </c>
    </row>
    <row r="41" spans="1:6" s="4" customFormat="1" ht="12.75" x14ac:dyDescent="0.2">
      <c r="A41" s="24" t="s">
        <v>230</v>
      </c>
      <c r="B41" s="43">
        <v>1.3365295438822522</v>
      </c>
      <c r="D41" s="63"/>
      <c r="E41" s="63"/>
    </row>
    <row r="42" spans="1:6" s="4" customFormat="1" ht="12.75" x14ac:dyDescent="0.2">
      <c r="A42" s="24" t="s">
        <v>221</v>
      </c>
      <c r="B42" s="43">
        <v>1.278202186828636</v>
      </c>
      <c r="D42" s="63"/>
      <c r="E42" s="63"/>
    </row>
    <row r="43" spans="1:6" s="63" customFormat="1" ht="12.75" x14ac:dyDescent="0.2">
      <c r="A43" s="59" t="s">
        <v>207</v>
      </c>
      <c r="B43" s="43">
        <v>1.2428945476720503</v>
      </c>
      <c r="C43" s="4"/>
      <c r="F43" s="4"/>
    </row>
    <row r="44" spans="1:6" s="63" customFormat="1" ht="12.75" x14ac:dyDescent="0.2">
      <c r="A44" s="59" t="s">
        <v>93</v>
      </c>
      <c r="B44" s="43">
        <v>1.1939668109328438</v>
      </c>
      <c r="C44" s="4"/>
      <c r="F44" s="4"/>
    </row>
    <row r="45" spans="1:6" s="63" customFormat="1" ht="12.75" x14ac:dyDescent="0.2">
      <c r="A45" s="59" t="s">
        <v>266</v>
      </c>
      <c r="B45" s="43">
        <v>1.1795820995473467</v>
      </c>
      <c r="C45" s="4"/>
      <c r="F45" s="4"/>
    </row>
    <row r="46" spans="1:6" s="4" customFormat="1" ht="12.75" x14ac:dyDescent="0.2">
      <c r="A46" s="24" t="s">
        <v>184</v>
      </c>
      <c r="B46" s="43">
        <v>1.1780646192296005</v>
      </c>
    </row>
    <row r="47" spans="1:6" s="4" customFormat="1" ht="12.75" x14ac:dyDescent="0.2">
      <c r="A47" s="24" t="s">
        <v>111</v>
      </c>
      <c r="B47" s="43">
        <v>1.1039611381427938</v>
      </c>
    </row>
    <row r="48" spans="1:6" s="4" customFormat="1" ht="12.75" x14ac:dyDescent="0.2">
      <c r="A48" s="24" t="s">
        <v>195</v>
      </c>
      <c r="B48" s="43">
        <v>1.0455949029678553</v>
      </c>
    </row>
    <row r="49" spans="1:2" s="4" customFormat="1" ht="12.75" x14ac:dyDescent="0.2">
      <c r="A49" s="24" t="s">
        <v>127</v>
      </c>
      <c r="B49" s="43">
        <v>1.0383097138680344</v>
      </c>
    </row>
    <row r="50" spans="1:2" s="4" customFormat="1" ht="12.75" x14ac:dyDescent="0.2">
      <c r="A50" s="42" t="s">
        <v>136</v>
      </c>
      <c r="B50" s="43">
        <v>1.031744374711782</v>
      </c>
    </row>
    <row r="51" spans="1:2" s="4" customFormat="1" ht="12.75" x14ac:dyDescent="0.2">
      <c r="A51" s="24" t="s">
        <v>112</v>
      </c>
      <c r="B51" s="43">
        <v>0.97042882848301992</v>
      </c>
    </row>
    <row r="52" spans="1:2" s="4" customFormat="1" ht="12.75" x14ac:dyDescent="0.2">
      <c r="A52" s="24" t="s">
        <v>152</v>
      </c>
      <c r="B52" s="43">
        <v>0.8941806651009111</v>
      </c>
    </row>
    <row r="53" spans="1:2" s="4" customFormat="1" ht="12.75" x14ac:dyDescent="0.2">
      <c r="A53" s="24" t="s">
        <v>251</v>
      </c>
      <c r="B53" s="43">
        <v>0.85047434390688481</v>
      </c>
    </row>
    <row r="54" spans="1:2" s="4" customFormat="1" ht="12.75" x14ac:dyDescent="0.2">
      <c r="A54" s="24" t="s">
        <v>159</v>
      </c>
      <c r="B54" s="43">
        <v>0.8309912208374457</v>
      </c>
    </row>
    <row r="55" spans="1:2" s="4" customFormat="1" ht="12.75" x14ac:dyDescent="0.2">
      <c r="A55" s="24" t="s">
        <v>104</v>
      </c>
      <c r="B55" s="43">
        <v>0.82788513146153375</v>
      </c>
    </row>
    <row r="56" spans="1:2" s="4" customFormat="1" ht="12.75" x14ac:dyDescent="0.2">
      <c r="A56" s="24" t="s">
        <v>86</v>
      </c>
      <c r="B56" s="43">
        <v>0.81655829477639763</v>
      </c>
    </row>
    <row r="57" spans="1:2" s="4" customFormat="1" ht="12.75" x14ac:dyDescent="0.2">
      <c r="A57" s="24" t="s">
        <v>281</v>
      </c>
      <c r="B57" s="43">
        <v>0.81212299613437688</v>
      </c>
    </row>
    <row r="58" spans="1:2" s="4" customFormat="1" ht="12.75" x14ac:dyDescent="0.2">
      <c r="A58" s="24" t="s">
        <v>126</v>
      </c>
      <c r="B58" s="43">
        <v>0.78933095148286614</v>
      </c>
    </row>
    <row r="59" spans="1:2" s="4" customFormat="1" ht="12.75" x14ac:dyDescent="0.2">
      <c r="A59" s="24" t="s">
        <v>226</v>
      </c>
      <c r="B59" s="43">
        <v>0.78685663560976726</v>
      </c>
    </row>
    <row r="60" spans="1:2" s="4" customFormat="1" ht="12.75" x14ac:dyDescent="0.2">
      <c r="A60" s="24" t="s">
        <v>197</v>
      </c>
      <c r="B60" s="43">
        <v>0.70948136952877972</v>
      </c>
    </row>
    <row r="61" spans="1:2" s="4" customFormat="1" ht="12.75" x14ac:dyDescent="0.2">
      <c r="A61" s="24" t="s">
        <v>232</v>
      </c>
      <c r="B61" s="43">
        <v>0.69092465355557475</v>
      </c>
    </row>
    <row r="62" spans="1:2" s="4" customFormat="1" ht="12.75" x14ac:dyDescent="0.2">
      <c r="A62" s="24" t="s">
        <v>284</v>
      </c>
      <c r="B62" s="43">
        <v>0.69086873098205948</v>
      </c>
    </row>
    <row r="63" spans="1:2" s="4" customFormat="1" ht="12.75" x14ac:dyDescent="0.2">
      <c r="A63" s="24" t="s">
        <v>79</v>
      </c>
      <c r="B63" s="43">
        <v>0.67661879493377131</v>
      </c>
    </row>
    <row r="64" spans="1:2" s="4" customFormat="1" ht="12.75" x14ac:dyDescent="0.2">
      <c r="A64" s="24" t="s">
        <v>123</v>
      </c>
      <c r="B64" s="43">
        <v>0.6476696072119269</v>
      </c>
    </row>
    <row r="65" spans="1:5" s="4" customFormat="1" ht="12.75" x14ac:dyDescent="0.2">
      <c r="A65" s="24" t="s">
        <v>295</v>
      </c>
      <c r="B65" s="43">
        <v>0.63146712193161081</v>
      </c>
    </row>
    <row r="66" spans="1:5" s="4" customFormat="1" ht="12.75" x14ac:dyDescent="0.2">
      <c r="A66" s="24" t="s">
        <v>91</v>
      </c>
      <c r="B66" s="43">
        <v>0.61383378955909973</v>
      </c>
    </row>
    <row r="67" spans="1:5" s="4" customFormat="1" ht="12.75" x14ac:dyDescent="0.2">
      <c r="A67" s="24" t="s">
        <v>293</v>
      </c>
      <c r="B67" s="43">
        <v>0.57736670839533522</v>
      </c>
    </row>
    <row r="68" spans="1:5" s="4" customFormat="1" ht="12.75" x14ac:dyDescent="0.2">
      <c r="A68" s="15"/>
      <c r="B68" s="57"/>
    </row>
    <row r="69" spans="1:5" s="4" customFormat="1" ht="12.75" x14ac:dyDescent="0.2"/>
    <row r="70" spans="1:5" s="4" customFormat="1" ht="12.75" x14ac:dyDescent="0.2">
      <c r="A70" s="3" t="s">
        <v>342</v>
      </c>
      <c r="B70" s="3"/>
    </row>
    <row r="71" spans="1:5" s="4" customFormat="1" ht="12.75" x14ac:dyDescent="0.2">
      <c r="A71" s="19"/>
    </row>
    <row r="72" spans="1:5" s="4" customFormat="1" ht="12.75" x14ac:dyDescent="0.2">
      <c r="A72" s="55" t="s">
        <v>20</v>
      </c>
      <c r="B72" s="97" t="s">
        <v>21</v>
      </c>
      <c r="C72" s="30" t="s">
        <v>22</v>
      </c>
      <c r="D72" s="30" t="s">
        <v>23</v>
      </c>
      <c r="E72" s="30" t="s">
        <v>24</v>
      </c>
    </row>
    <row r="73" spans="1:5" s="4" customFormat="1" ht="12.75" x14ac:dyDescent="0.2">
      <c r="A73" s="31" t="s">
        <v>25</v>
      </c>
      <c r="B73" s="98"/>
      <c r="C73" s="46"/>
      <c r="D73" s="46"/>
      <c r="E73" s="46"/>
    </row>
    <row r="74" spans="1:5" s="4" customFormat="1" ht="12.75" x14ac:dyDescent="0.2">
      <c r="A74" s="47" t="s">
        <v>47</v>
      </c>
      <c r="B74" s="124">
        <v>-3.396322778345251</v>
      </c>
      <c r="C74" s="124">
        <v>14.900593354844416</v>
      </c>
      <c r="D74" s="124">
        <v>15.515488229974594</v>
      </c>
      <c r="E74" s="124">
        <v>11.273913600302121</v>
      </c>
    </row>
    <row r="75" spans="1:5" s="4" customFormat="1" ht="12.75" x14ac:dyDescent="0.2">
      <c r="A75" s="47" t="s">
        <v>48</v>
      </c>
      <c r="B75" s="124">
        <v>-2.7959108264564603</v>
      </c>
      <c r="C75" s="124">
        <v>15.763537976900178</v>
      </c>
      <c r="D75" s="124">
        <v>16.443081579051544</v>
      </c>
      <c r="E75" s="124">
        <v>12.428875985261767</v>
      </c>
    </row>
    <row r="76" spans="1:5" s="4" customFormat="1" ht="12.75" x14ac:dyDescent="0.2">
      <c r="A76" s="18" t="s">
        <v>161</v>
      </c>
      <c r="B76" s="124"/>
      <c r="C76" s="124"/>
      <c r="D76" s="124"/>
      <c r="E76" s="124"/>
    </row>
    <row r="77" spans="1:5" s="4" customFormat="1" ht="12.75" x14ac:dyDescent="0.2">
      <c r="A77" s="47" t="s">
        <v>162</v>
      </c>
      <c r="B77" s="124">
        <v>-3.3818402492912569</v>
      </c>
      <c r="C77" s="124">
        <v>14.319500039153077</v>
      </c>
      <c r="D77" s="124">
        <v>15.108126089876572</v>
      </c>
      <c r="E77" s="124">
        <v>12.810135066390194</v>
      </c>
    </row>
    <row r="78" spans="1:5" s="4" customFormat="1" ht="12.75" x14ac:dyDescent="0.2"/>
    <row r="79" spans="1:5" s="4" customFormat="1" ht="12.75" x14ac:dyDescent="0.2"/>
    <row r="80" spans="1:5" s="4" customFormat="1" ht="12.75" x14ac:dyDescent="0.2">
      <c r="A80" s="19" t="s">
        <v>26</v>
      </c>
    </row>
    <row r="81" spans="1:5" s="8" customFormat="1" ht="12.75" x14ac:dyDescent="0.2">
      <c r="A81" s="4" t="s">
        <v>190</v>
      </c>
      <c r="B81" s="4"/>
    </row>
    <row r="82" spans="1:5" s="4" customFormat="1" ht="12.75" x14ac:dyDescent="0.2">
      <c r="A82" s="4" t="s">
        <v>336</v>
      </c>
    </row>
    <row r="83" spans="1:5" s="4" customFormat="1" ht="12.75" x14ac:dyDescent="0.2">
      <c r="A83" s="4" t="s">
        <v>193</v>
      </c>
    </row>
    <row r="84" spans="1:5" s="4" customFormat="1" ht="12.75" x14ac:dyDescent="0.2">
      <c r="A84" s="4" t="s">
        <v>27</v>
      </c>
    </row>
    <row r="85" spans="1:5" s="4" customFormat="1" x14ac:dyDescent="0.2">
      <c r="A85" s="2"/>
      <c r="B85" s="2"/>
    </row>
    <row r="86" spans="1:5" s="4" customFormat="1" x14ac:dyDescent="0.2">
      <c r="A86" s="2"/>
      <c r="B86" s="2"/>
    </row>
    <row r="87" spans="1:5" s="4" customFormat="1" x14ac:dyDescent="0.2">
      <c r="A87" s="2"/>
      <c r="B87" s="2"/>
    </row>
    <row r="88" spans="1:5" s="4" customFormat="1" x14ac:dyDescent="0.2">
      <c r="A88" s="2"/>
      <c r="B88" s="2"/>
      <c r="D88" s="2"/>
      <c r="E88" s="2"/>
    </row>
    <row r="89" spans="1:5" s="4" customFormat="1" x14ac:dyDescent="0.2">
      <c r="A89" s="2"/>
      <c r="B89" s="2"/>
      <c r="D89" s="2"/>
      <c r="E89" s="2"/>
    </row>
    <row r="90" spans="1:5" s="4" customFormat="1" x14ac:dyDescent="0.2">
      <c r="A90" s="2"/>
      <c r="B90" s="2"/>
      <c r="D90" s="2"/>
      <c r="E90" s="2"/>
    </row>
    <row r="91" spans="1:5" s="4" customFormat="1" x14ac:dyDescent="0.2">
      <c r="A91" s="2"/>
      <c r="B91" s="2"/>
      <c r="D91" s="2"/>
      <c r="E91" s="2"/>
    </row>
    <row r="92" spans="1:5" s="4" customFormat="1" x14ac:dyDescent="0.2">
      <c r="A92" s="2"/>
      <c r="B92" s="2"/>
      <c r="D92" s="2"/>
      <c r="E92" s="2"/>
    </row>
    <row r="93" spans="1:5" s="4" customFormat="1" x14ac:dyDescent="0.2">
      <c r="A93" s="2"/>
      <c r="B93" s="2"/>
      <c r="D93" s="2"/>
      <c r="E93" s="2"/>
    </row>
  </sheetData>
  <mergeCells count="3">
    <mergeCell ref="C4:D4"/>
    <mergeCell ref="F4:H4"/>
    <mergeCell ref="B9:D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B77"/>
  <sheetViews>
    <sheetView zoomScaleNormal="100" workbookViewId="0"/>
  </sheetViews>
  <sheetFormatPr defaultRowHeight="14.25" x14ac:dyDescent="0.2"/>
  <cols>
    <col min="1" max="1" width="53.140625" style="2" customWidth="1"/>
    <col min="2" max="2" width="21.7109375" style="2" customWidth="1"/>
    <col min="3" max="3" width="15.28515625" style="2" customWidth="1"/>
    <col min="4" max="4" width="35.5703125" style="2" bestFit="1" customWidth="1"/>
    <col min="5" max="5" width="19.42578125" style="2" bestFit="1" customWidth="1"/>
    <col min="6" max="6" width="15.28515625" style="2" bestFit="1" customWidth="1"/>
    <col min="7" max="7" width="14.42578125" style="2" bestFit="1" customWidth="1"/>
    <col min="8" max="16384" width="9.140625" style="2"/>
  </cols>
  <sheetData>
    <row r="1" spans="1:7" ht="19.5" x14ac:dyDescent="0.25">
      <c r="A1" s="1" t="s">
        <v>194</v>
      </c>
    </row>
    <row r="3" spans="1:7" s="4" customFormat="1" ht="13.5" thickBot="1" x14ac:dyDescent="0.25">
      <c r="A3" s="3" t="s">
        <v>0</v>
      </c>
    </row>
    <row r="4" spans="1:7" s="4" customFormat="1" ht="27" customHeight="1" thickTop="1" thickBot="1" x14ac:dyDescent="0.25">
      <c r="A4" s="5" t="s">
        <v>1</v>
      </c>
      <c r="B4" s="5" t="s">
        <v>2</v>
      </c>
      <c r="C4" s="148" t="s">
        <v>3</v>
      </c>
      <c r="D4" s="148"/>
      <c r="E4" s="5" t="s">
        <v>4</v>
      </c>
      <c r="F4" s="151" t="s">
        <v>5</v>
      </c>
      <c r="G4" s="152"/>
    </row>
    <row r="5" spans="1:7" s="4" customFormat="1" ht="52.5" thickTop="1" thickBot="1" x14ac:dyDescent="0.25">
      <c r="A5" s="7" t="s">
        <v>249</v>
      </c>
      <c r="B5" s="7" t="s">
        <v>49</v>
      </c>
      <c r="C5" s="6" t="s">
        <v>7</v>
      </c>
      <c r="D5" s="6" t="s">
        <v>66</v>
      </c>
      <c r="E5" s="21" t="s">
        <v>217</v>
      </c>
      <c r="F5" s="7" t="s">
        <v>214</v>
      </c>
      <c r="G5" s="7" t="s">
        <v>215</v>
      </c>
    </row>
    <row r="6" spans="1:7" s="4" customFormat="1" ht="13.5" thickTop="1" x14ac:dyDescent="0.2"/>
    <row r="7" spans="1:7" s="4" customFormat="1" ht="12.75" x14ac:dyDescent="0.2"/>
    <row r="8" spans="1:7" s="4" customFormat="1" ht="13.5" thickBot="1" x14ac:dyDescent="0.25">
      <c r="A8" s="3" t="s">
        <v>32</v>
      </c>
    </row>
    <row r="9" spans="1:7" s="4" customFormat="1" ht="42" customHeight="1" thickTop="1" thickBot="1" x14ac:dyDescent="0.25">
      <c r="A9" s="101" t="s">
        <v>10</v>
      </c>
      <c r="B9" s="149" t="s">
        <v>213</v>
      </c>
      <c r="C9" s="155"/>
      <c r="D9" s="150"/>
    </row>
    <row r="10" spans="1:7" s="4" customFormat="1" ht="13.5" thickTop="1" x14ac:dyDescent="0.2"/>
    <row r="11" spans="1:7" s="4" customFormat="1" ht="12.75" x14ac:dyDescent="0.2"/>
    <row r="12" spans="1:7" s="4" customFormat="1" ht="13.5" thickBot="1" x14ac:dyDescent="0.25">
      <c r="A12" s="3" t="s">
        <v>46</v>
      </c>
    </row>
    <row r="13" spans="1:7" s="8" customFormat="1" ht="13.5" thickTop="1" x14ac:dyDescent="0.2">
      <c r="A13" s="36" t="s">
        <v>13</v>
      </c>
      <c r="B13" s="37" t="s">
        <v>50</v>
      </c>
    </row>
    <row r="14" spans="1:7" s="4" customFormat="1" ht="12.75" x14ac:dyDescent="0.2">
      <c r="A14" s="38" t="s">
        <v>311</v>
      </c>
      <c r="B14" s="39" t="s">
        <v>326</v>
      </c>
      <c r="D14" s="4" t="s">
        <v>256</v>
      </c>
      <c r="F14" s="65"/>
    </row>
    <row r="15" spans="1:7" s="4" customFormat="1" ht="13.5" thickBot="1" x14ac:dyDescent="0.25">
      <c r="A15" s="40"/>
      <c r="B15" s="41" t="s">
        <v>325</v>
      </c>
    </row>
    <row r="16" spans="1:7" s="4" customFormat="1" ht="13.5" thickTop="1" x14ac:dyDescent="0.2"/>
    <row r="17" spans="1:5" s="4" customFormat="1" ht="12.75" x14ac:dyDescent="0.2"/>
    <row r="18" spans="1:5" s="4" customFormat="1" ht="13.5" thickBot="1" x14ac:dyDescent="0.25">
      <c r="A18" s="3" t="s">
        <v>15</v>
      </c>
    </row>
    <row r="19" spans="1:5" s="8" customFormat="1" ht="14.25" customHeight="1" thickTop="1" thickBot="1" x14ac:dyDescent="0.25">
      <c r="A19" s="66" t="s">
        <v>16</v>
      </c>
      <c r="B19" s="67" t="s">
        <v>17</v>
      </c>
      <c r="D19" s="9" t="s">
        <v>16</v>
      </c>
      <c r="E19" s="10" t="s">
        <v>17</v>
      </c>
    </row>
    <row r="20" spans="1:5" s="4" customFormat="1" ht="13.5" thickTop="1" x14ac:dyDescent="0.2">
      <c r="A20" s="68" t="s">
        <v>67</v>
      </c>
      <c r="B20" s="69">
        <v>9.9391181557362032</v>
      </c>
      <c r="D20" s="42" t="s">
        <v>113</v>
      </c>
      <c r="E20" s="43">
        <v>0.97364916358515941</v>
      </c>
    </row>
    <row r="21" spans="1:5" s="4" customFormat="1" ht="12.75" x14ac:dyDescent="0.2">
      <c r="A21" s="42" t="s">
        <v>68</v>
      </c>
      <c r="B21" s="43">
        <v>5.4168597547286472</v>
      </c>
      <c r="D21" s="42" t="s">
        <v>291</v>
      </c>
      <c r="E21" s="43">
        <v>0.93185824455115851</v>
      </c>
    </row>
    <row r="22" spans="1:5" s="4" customFormat="1" ht="12.75" x14ac:dyDescent="0.2">
      <c r="A22" s="42" t="s">
        <v>99</v>
      </c>
      <c r="B22" s="43">
        <v>4.3071664070202678</v>
      </c>
      <c r="D22" s="42" t="s">
        <v>290</v>
      </c>
      <c r="E22" s="43">
        <v>0.91953205364979551</v>
      </c>
    </row>
    <row r="23" spans="1:5" s="4" customFormat="1" ht="12.75" x14ac:dyDescent="0.2">
      <c r="A23" s="42" t="s">
        <v>94</v>
      </c>
      <c r="B23" s="43">
        <v>3.7326122774249968</v>
      </c>
      <c r="D23" s="42" t="s">
        <v>275</v>
      </c>
      <c r="E23" s="43">
        <v>0.91117530984757222</v>
      </c>
    </row>
    <row r="24" spans="1:5" s="4" customFormat="1" ht="12.75" x14ac:dyDescent="0.2">
      <c r="A24" s="42" t="s">
        <v>109</v>
      </c>
      <c r="B24" s="43">
        <v>3.7009922596834257</v>
      </c>
      <c r="D24" s="42" t="s">
        <v>112</v>
      </c>
      <c r="E24" s="43">
        <v>0.89948272096003234</v>
      </c>
    </row>
    <row r="25" spans="1:5" s="4" customFormat="1" ht="12.75" x14ac:dyDescent="0.2">
      <c r="A25" s="42" t="s">
        <v>145</v>
      </c>
      <c r="B25" s="43">
        <v>3.1080554785577927</v>
      </c>
      <c r="D25" s="42" t="s">
        <v>264</v>
      </c>
      <c r="E25" s="43">
        <v>0.85808507214150809</v>
      </c>
    </row>
    <row r="26" spans="1:5" s="4" customFormat="1" ht="12.75" x14ac:dyDescent="0.2">
      <c r="A26" s="42" t="s">
        <v>105</v>
      </c>
      <c r="B26" s="43">
        <v>2.9647024022386748</v>
      </c>
      <c r="D26" s="42" t="s">
        <v>253</v>
      </c>
      <c r="E26" s="43">
        <v>0.7533364081767614</v>
      </c>
    </row>
    <row r="27" spans="1:5" s="4" customFormat="1" ht="12.75" x14ac:dyDescent="0.2">
      <c r="A27" s="42" t="s">
        <v>181</v>
      </c>
      <c r="B27" s="43">
        <v>2.7397258940760989</v>
      </c>
      <c r="D27" s="42" t="s">
        <v>259</v>
      </c>
      <c r="E27" s="43">
        <v>0.54958283643409878</v>
      </c>
    </row>
    <row r="28" spans="1:5" s="4" customFormat="1" ht="12.75" x14ac:dyDescent="0.2">
      <c r="A28" s="42" t="s">
        <v>151</v>
      </c>
      <c r="B28" s="43">
        <v>2.4432647035361672</v>
      </c>
      <c r="D28" s="44" t="s">
        <v>61</v>
      </c>
      <c r="E28" s="45">
        <v>94.932288571546479</v>
      </c>
    </row>
    <row r="29" spans="1:5" s="4" customFormat="1" ht="12.75" x14ac:dyDescent="0.2">
      <c r="A29" s="42" t="s">
        <v>141</v>
      </c>
      <c r="B29" s="43">
        <v>2.2344153776662661</v>
      </c>
      <c r="D29" s="42" t="s">
        <v>18</v>
      </c>
      <c r="E29" s="60">
        <v>5.0677114284535145</v>
      </c>
    </row>
    <row r="30" spans="1:5" s="4" customFormat="1" ht="13.5" thickBot="1" x14ac:dyDescent="0.25">
      <c r="A30" s="42" t="s">
        <v>182</v>
      </c>
      <c r="B30" s="43">
        <v>2.1891048888250717</v>
      </c>
      <c r="D30" s="70" t="s">
        <v>19</v>
      </c>
      <c r="E30" s="71">
        <f>E28+E29</f>
        <v>100</v>
      </c>
    </row>
    <row r="31" spans="1:5" s="4" customFormat="1" ht="13.5" thickTop="1" x14ac:dyDescent="0.2">
      <c r="A31" s="42" t="s">
        <v>269</v>
      </c>
      <c r="B31" s="43">
        <v>2.1084273910226283</v>
      </c>
    </row>
    <row r="32" spans="1:5" s="4" customFormat="1" ht="12.75" x14ac:dyDescent="0.2">
      <c r="A32" s="42" t="s">
        <v>106</v>
      </c>
      <c r="B32" s="43">
        <v>2.1072078561120096</v>
      </c>
    </row>
    <row r="33" spans="1:54" s="4" customFormat="1" ht="12.75" x14ac:dyDescent="0.2">
      <c r="A33" s="42" t="s">
        <v>138</v>
      </c>
      <c r="B33" s="43">
        <v>2.0250280362932473</v>
      </c>
    </row>
    <row r="34" spans="1:54" s="4" customFormat="1" ht="12.75" x14ac:dyDescent="0.2">
      <c r="A34" s="42" t="s">
        <v>104</v>
      </c>
      <c r="B34" s="43">
        <v>1.9673441839869652</v>
      </c>
    </row>
    <row r="35" spans="1:54" s="4" customFormat="1" ht="12.75" x14ac:dyDescent="0.2">
      <c r="A35" s="42" t="s">
        <v>283</v>
      </c>
      <c r="B35" s="43">
        <v>1.9634958958936035</v>
      </c>
    </row>
    <row r="36" spans="1:54" s="4" customFormat="1" ht="12.75" x14ac:dyDescent="0.2">
      <c r="A36" s="42" t="s">
        <v>111</v>
      </c>
      <c r="B36" s="43">
        <v>1.9512717466958776</v>
      </c>
    </row>
    <row r="37" spans="1:54" s="4" customFormat="1" ht="12.75" x14ac:dyDescent="0.2">
      <c r="A37" s="42" t="s">
        <v>207</v>
      </c>
      <c r="B37" s="43">
        <v>1.9246258275224644</v>
      </c>
      <c r="D37" s="15"/>
      <c r="E37" s="15"/>
    </row>
    <row r="38" spans="1:54" s="4" customFormat="1" ht="12.75" x14ac:dyDescent="0.2">
      <c r="A38" s="42" t="s">
        <v>289</v>
      </c>
      <c r="B38" s="43">
        <v>1.831266979069138</v>
      </c>
    </row>
    <row r="39" spans="1:54" s="4" customFormat="1" ht="12.75" x14ac:dyDescent="0.2">
      <c r="A39" s="42" t="s">
        <v>287</v>
      </c>
      <c r="B39" s="43">
        <v>1.8219449356471087</v>
      </c>
    </row>
    <row r="40" spans="1:54" s="4" customFormat="1" ht="12.75" x14ac:dyDescent="0.2">
      <c r="A40" s="24" t="s">
        <v>152</v>
      </c>
      <c r="B40" s="60">
        <v>1.7828830735629297</v>
      </c>
    </row>
    <row r="41" spans="1:54" s="4" customFormat="1" ht="12.75" x14ac:dyDescent="0.2">
      <c r="A41" s="24" t="s">
        <v>123</v>
      </c>
      <c r="B41" s="60">
        <v>1.7060583328335686</v>
      </c>
    </row>
    <row r="42" spans="1:54" s="4" customFormat="1" ht="12.75" x14ac:dyDescent="0.2">
      <c r="A42" s="24" t="s">
        <v>148</v>
      </c>
      <c r="B42" s="60">
        <v>1.6392426170200651</v>
      </c>
      <c r="D42" s="15"/>
      <c r="E42" s="15"/>
    </row>
    <row r="43" spans="1:54" s="4" customFormat="1" ht="12.75" x14ac:dyDescent="0.2">
      <c r="A43" s="24" t="s">
        <v>150</v>
      </c>
      <c r="B43" s="60">
        <v>1.5883148689458189</v>
      </c>
    </row>
    <row r="44" spans="1:54" s="4" customFormat="1" ht="12.75" x14ac:dyDescent="0.2">
      <c r="A44" s="24" t="s">
        <v>277</v>
      </c>
      <c r="B44" s="60">
        <v>1.5565138575255337</v>
      </c>
      <c r="C44" s="56"/>
      <c r="G44" s="15"/>
    </row>
    <row r="45" spans="1:54" s="72" customFormat="1" ht="12.75" x14ac:dyDescent="0.2">
      <c r="A45" s="42" t="s">
        <v>149</v>
      </c>
      <c r="B45" s="43">
        <v>1.5294971371735764</v>
      </c>
      <c r="C45" s="15"/>
      <c r="D45" s="4"/>
      <c r="E45" s="4"/>
      <c r="F45" s="4"/>
      <c r="G45" s="15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</row>
    <row r="46" spans="1:54" s="72" customFormat="1" ht="12.75" x14ac:dyDescent="0.2">
      <c r="A46" s="42" t="s">
        <v>218</v>
      </c>
      <c r="B46" s="43">
        <v>1.4919564661312053</v>
      </c>
      <c r="C46" s="56"/>
      <c r="D46" s="4"/>
      <c r="E46" s="4"/>
      <c r="F46" s="4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</row>
    <row r="47" spans="1:54" s="72" customFormat="1" ht="12.75" x14ac:dyDescent="0.2">
      <c r="A47" s="24" t="s">
        <v>146</v>
      </c>
      <c r="B47" s="60">
        <v>1.4450812136959204</v>
      </c>
      <c r="C47" s="15"/>
      <c r="D47" s="4"/>
      <c r="E47" s="4"/>
      <c r="F47" s="4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</row>
    <row r="48" spans="1:54" s="72" customFormat="1" ht="12.75" x14ac:dyDescent="0.2">
      <c r="A48" s="24" t="s">
        <v>288</v>
      </c>
      <c r="B48" s="60">
        <v>1.364993993631668</v>
      </c>
      <c r="C48" s="56"/>
      <c r="D48" s="4"/>
      <c r="E48" s="4"/>
      <c r="F48" s="4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</row>
    <row r="49" spans="1:54" s="72" customFormat="1" ht="12.75" x14ac:dyDescent="0.2">
      <c r="A49" s="24" t="s">
        <v>86</v>
      </c>
      <c r="B49" s="60">
        <v>1.3000161457285584</v>
      </c>
      <c r="C49" s="15"/>
      <c r="D49" s="4"/>
      <c r="E49" s="4"/>
      <c r="F49" s="4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</row>
    <row r="50" spans="1:54" s="72" customFormat="1" ht="12.75" x14ac:dyDescent="0.2">
      <c r="A50" s="24" t="s">
        <v>147</v>
      </c>
      <c r="B50" s="60">
        <v>1.2667074743439546</v>
      </c>
      <c r="C50" s="15"/>
      <c r="D50" s="4"/>
      <c r="E50" s="4"/>
      <c r="F50" s="4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</row>
    <row r="51" spans="1:54" s="72" customFormat="1" ht="12.75" x14ac:dyDescent="0.2">
      <c r="A51" s="24" t="s">
        <v>282</v>
      </c>
      <c r="B51" s="60">
        <v>1.2600040047619698</v>
      </c>
      <c r="C51" s="15"/>
      <c r="D51" s="4"/>
      <c r="E51" s="4"/>
      <c r="F51" s="4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</row>
    <row r="52" spans="1:54" s="72" customFormat="1" ht="12.75" x14ac:dyDescent="0.2">
      <c r="A52" s="24" t="s">
        <v>118</v>
      </c>
      <c r="B52" s="60">
        <v>1.2218808766959195</v>
      </c>
      <c r="C52" s="15"/>
      <c r="D52" s="4"/>
      <c r="E52" s="4"/>
      <c r="F52" s="4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</row>
    <row r="53" spans="1:54" s="72" customFormat="1" ht="12.75" x14ac:dyDescent="0.2">
      <c r="A53" s="24" t="s">
        <v>230</v>
      </c>
      <c r="B53" s="60">
        <v>1.1695275240905714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</row>
    <row r="54" spans="1:54" s="72" customFormat="1" ht="12.75" x14ac:dyDescent="0.2">
      <c r="A54" s="24" t="s">
        <v>219</v>
      </c>
      <c r="B54" s="60">
        <v>1.1566427107240429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</row>
    <row r="55" spans="1:54" s="72" customFormat="1" ht="12.75" x14ac:dyDescent="0.2">
      <c r="A55" s="24" t="s">
        <v>195</v>
      </c>
      <c r="B55" s="60">
        <v>1.1156785529384867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</row>
    <row r="56" spans="1:54" s="72" customFormat="1" ht="12.75" x14ac:dyDescent="0.2">
      <c r="A56" s="24" t="s">
        <v>258</v>
      </c>
      <c r="B56" s="60">
        <v>1.0281803989746992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</row>
    <row r="57" spans="1:54" s="72" customFormat="1" ht="12.75" x14ac:dyDescent="0.2">
      <c r="A57" s="24" t="s">
        <v>137</v>
      </c>
      <c r="B57" s="60">
        <v>1.0278991015289067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</row>
    <row r="58" spans="1:54" s="72" customFormat="1" ht="12.75" x14ac:dyDescent="0.2">
      <c r="A58" s="24" t="s">
        <v>108</v>
      </c>
      <c r="B58" s="60">
        <v>1.0145426866634535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</row>
    <row r="59" spans="1:54" s="72" customFormat="1" ht="12.75" x14ac:dyDescent="0.2">
      <c r="A59" s="24" t="s">
        <v>265</v>
      </c>
      <c r="B59" s="60">
        <v>1.0106066327738978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</row>
    <row r="60" spans="1:54" s="72" customFormat="1" ht="12.75" x14ac:dyDescent="0.2">
      <c r="A60" s="24" t="s">
        <v>233</v>
      </c>
      <c r="B60" s="60">
        <v>0.98272864071898103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</row>
    <row r="61" spans="1:54" s="72" customFormat="1" ht="12.75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</row>
    <row r="62" spans="1:54" s="72" customFormat="1" ht="12.75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</row>
    <row r="63" spans="1:54" s="4" customFormat="1" ht="12.75" x14ac:dyDescent="0.2">
      <c r="A63" s="3" t="s">
        <v>343</v>
      </c>
      <c r="B63" s="3"/>
    </row>
    <row r="64" spans="1:54" s="4" customFormat="1" ht="12.75" x14ac:dyDescent="0.2">
      <c r="A64" s="19"/>
    </row>
    <row r="65" spans="1:5" s="8" customFormat="1" ht="12.75" x14ac:dyDescent="0.2">
      <c r="A65" s="55" t="s">
        <v>20</v>
      </c>
      <c r="B65" s="97" t="s">
        <v>21</v>
      </c>
      <c r="C65" s="30" t="s">
        <v>22</v>
      </c>
      <c r="D65" s="30" t="s">
        <v>23</v>
      </c>
      <c r="E65" s="30" t="s">
        <v>24</v>
      </c>
    </row>
    <row r="66" spans="1:5" s="4" customFormat="1" ht="12.75" x14ac:dyDescent="0.2">
      <c r="A66" s="31" t="s">
        <v>25</v>
      </c>
      <c r="B66" s="98"/>
      <c r="C66" s="46"/>
      <c r="D66" s="46"/>
      <c r="E66" s="46"/>
    </row>
    <row r="67" spans="1:5" s="4" customFormat="1" ht="12.75" x14ac:dyDescent="0.2">
      <c r="A67" s="47" t="s">
        <v>246</v>
      </c>
      <c r="B67" s="124">
        <v>-14.848931466470161</v>
      </c>
      <c r="C67" s="124">
        <v>13.378886163701619</v>
      </c>
      <c r="D67" s="124">
        <v>17.440427944084579</v>
      </c>
      <c r="E67" s="124">
        <v>7.2799905906861362</v>
      </c>
    </row>
    <row r="68" spans="1:5" s="4" customFormat="1" ht="12.75" x14ac:dyDescent="0.2">
      <c r="A68" s="47" t="s">
        <v>247</v>
      </c>
      <c r="B68" s="124">
        <v>-14.371894960965225</v>
      </c>
      <c r="C68" s="124">
        <v>14.209311963450233</v>
      </c>
      <c r="D68" s="124">
        <v>18.390141656781367</v>
      </c>
      <c r="E68" s="124">
        <v>10.953053444082951</v>
      </c>
    </row>
    <row r="69" spans="1:5" s="4" customFormat="1" ht="12.75" x14ac:dyDescent="0.2">
      <c r="A69" s="18" t="s">
        <v>161</v>
      </c>
      <c r="B69" s="124"/>
      <c r="C69" s="124"/>
      <c r="D69" s="124"/>
      <c r="E69" s="124"/>
    </row>
    <row r="70" spans="1:5" s="4" customFormat="1" ht="12.75" x14ac:dyDescent="0.2">
      <c r="A70" s="47" t="s">
        <v>200</v>
      </c>
      <c r="B70" s="124">
        <v>-16.202725103161264</v>
      </c>
      <c r="C70" s="124">
        <v>8.695079444979136</v>
      </c>
      <c r="D70" s="124">
        <v>7.1627071494259953</v>
      </c>
      <c r="E70" s="124">
        <v>1.5562151073391428</v>
      </c>
    </row>
    <row r="71" spans="1:5" s="4" customFormat="1" ht="12.75" x14ac:dyDescent="0.2">
      <c r="A71" s="33"/>
      <c r="B71" s="73"/>
      <c r="C71" s="73"/>
    </row>
    <row r="72" spans="1:5" s="4" customFormat="1" ht="12.75" x14ac:dyDescent="0.2"/>
    <row r="73" spans="1:5" s="4" customFormat="1" ht="12.75" x14ac:dyDescent="0.2">
      <c r="A73" s="19" t="s">
        <v>26</v>
      </c>
    </row>
    <row r="74" spans="1:5" s="4" customFormat="1" ht="12.75" x14ac:dyDescent="0.2">
      <c r="A74" s="4" t="s">
        <v>190</v>
      </c>
    </row>
    <row r="75" spans="1:5" s="4" customFormat="1" ht="12.75" x14ac:dyDescent="0.2">
      <c r="A75" s="4" t="s">
        <v>336</v>
      </c>
    </row>
    <row r="76" spans="1:5" s="4" customFormat="1" x14ac:dyDescent="0.2">
      <c r="A76" s="4" t="s">
        <v>189</v>
      </c>
      <c r="D76" s="2"/>
      <c r="E76" s="2"/>
    </row>
    <row r="77" spans="1:5" s="4" customFormat="1" x14ac:dyDescent="0.2">
      <c r="A77" s="4" t="s">
        <v>27</v>
      </c>
      <c r="D77" s="2"/>
      <c r="E77" s="2"/>
    </row>
  </sheetData>
  <mergeCells count="3">
    <mergeCell ref="C4:D4"/>
    <mergeCell ref="F4:G4"/>
    <mergeCell ref="B9:D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9"/>
  <sheetViews>
    <sheetView workbookViewId="0"/>
  </sheetViews>
  <sheetFormatPr defaultRowHeight="14.25" x14ac:dyDescent="0.2"/>
  <cols>
    <col min="1" max="1" width="52.140625" style="2" customWidth="1"/>
    <col min="2" max="2" width="20" style="2" bestFit="1" customWidth="1"/>
    <col min="3" max="3" width="15.7109375" style="2" customWidth="1"/>
    <col min="4" max="4" width="36.42578125" style="2" customWidth="1"/>
    <col min="5" max="5" width="18" style="2" bestFit="1" customWidth="1"/>
    <col min="6" max="6" width="16.7109375" style="2" customWidth="1"/>
    <col min="7" max="7" width="18.85546875" style="2" bestFit="1" customWidth="1"/>
    <col min="8" max="16384" width="9.140625" style="2"/>
  </cols>
  <sheetData>
    <row r="1" spans="1:7" ht="19.5" x14ac:dyDescent="0.25">
      <c r="A1" s="1" t="s">
        <v>35</v>
      </c>
    </row>
    <row r="2" spans="1:7" s="4" customFormat="1" ht="12.75" x14ac:dyDescent="0.2"/>
    <row r="3" spans="1:7" s="4" customFormat="1" ht="13.5" thickBot="1" x14ac:dyDescent="0.25">
      <c r="A3" s="3" t="s">
        <v>0</v>
      </c>
    </row>
    <row r="4" spans="1:7" s="4" customFormat="1" ht="27" customHeight="1" thickTop="1" thickBot="1" x14ac:dyDescent="0.25">
      <c r="A4" s="5" t="s">
        <v>1</v>
      </c>
      <c r="B4" s="5" t="s">
        <v>2</v>
      </c>
      <c r="C4" s="148" t="s">
        <v>3</v>
      </c>
      <c r="D4" s="148"/>
      <c r="E4" s="5" t="s">
        <v>4</v>
      </c>
      <c r="F4" s="148" t="s">
        <v>5</v>
      </c>
      <c r="G4" s="148"/>
    </row>
    <row r="5" spans="1:7" s="49" customFormat="1" ht="57.75" customHeight="1" thickTop="1" thickBot="1" x14ac:dyDescent="0.25">
      <c r="A5" s="48" t="s">
        <v>250</v>
      </c>
      <c r="B5" s="6" t="s">
        <v>6</v>
      </c>
      <c r="C5" s="6" t="s">
        <v>7</v>
      </c>
      <c r="D5" s="6" t="s">
        <v>201</v>
      </c>
      <c r="E5" s="21" t="s">
        <v>170</v>
      </c>
      <c r="F5" s="6" t="s">
        <v>179</v>
      </c>
      <c r="G5" s="6" t="s">
        <v>36</v>
      </c>
    </row>
    <row r="6" spans="1:7" s="4" customFormat="1" ht="13.5" thickTop="1" x14ac:dyDescent="0.2"/>
    <row r="7" spans="1:7" s="4" customFormat="1" ht="12.75" x14ac:dyDescent="0.2"/>
    <row r="8" spans="1:7" s="4" customFormat="1" ht="13.5" thickBot="1" x14ac:dyDescent="0.25">
      <c r="A8" s="3" t="s">
        <v>32</v>
      </c>
    </row>
    <row r="9" spans="1:7" s="4" customFormat="1" ht="47.25" customHeight="1" thickTop="1" thickBot="1" x14ac:dyDescent="0.25">
      <c r="A9" s="100" t="s">
        <v>10</v>
      </c>
      <c r="B9" s="149" t="s">
        <v>235</v>
      </c>
      <c r="C9" s="150"/>
    </row>
    <row r="10" spans="1:7" s="4" customFormat="1" ht="13.5" thickTop="1" x14ac:dyDescent="0.2"/>
    <row r="11" spans="1:7" s="4" customFormat="1" ht="12.75" x14ac:dyDescent="0.2"/>
    <row r="12" spans="1:7" s="4" customFormat="1" ht="13.5" thickBot="1" x14ac:dyDescent="0.25">
      <c r="A12" s="3" t="s">
        <v>12</v>
      </c>
    </row>
    <row r="13" spans="1:7" s="8" customFormat="1" ht="13.5" thickTop="1" x14ac:dyDescent="0.2">
      <c r="A13" s="36" t="s">
        <v>13</v>
      </c>
      <c r="B13" s="37" t="s">
        <v>14</v>
      </c>
    </row>
    <row r="14" spans="1:7" s="4" customFormat="1" ht="12.75" x14ac:dyDescent="0.2">
      <c r="A14" s="50" t="s">
        <v>313</v>
      </c>
      <c r="B14" s="51" t="s">
        <v>328</v>
      </c>
    </row>
    <row r="15" spans="1:7" s="4" customFormat="1" ht="13.5" thickBot="1" x14ac:dyDescent="0.25">
      <c r="A15" s="52"/>
      <c r="B15" s="53" t="s">
        <v>327</v>
      </c>
    </row>
    <row r="16" spans="1:7" s="4" customFormat="1" ht="13.5" thickTop="1" x14ac:dyDescent="0.2"/>
    <row r="17" spans="1:5" s="4" customFormat="1" ht="12.75" x14ac:dyDescent="0.2"/>
    <row r="18" spans="1:5" s="4" customFormat="1" ht="13.5" thickBot="1" x14ac:dyDescent="0.25">
      <c r="A18" s="3" t="s">
        <v>15</v>
      </c>
    </row>
    <row r="19" spans="1:5" s="8" customFormat="1" ht="23.25" customHeight="1" thickTop="1" x14ac:dyDescent="0.2">
      <c r="A19" s="9" t="s">
        <v>16</v>
      </c>
      <c r="B19" s="10" t="s">
        <v>17</v>
      </c>
      <c r="D19" s="9" t="s">
        <v>16</v>
      </c>
      <c r="E19" s="10" t="s">
        <v>17</v>
      </c>
    </row>
    <row r="20" spans="1:5" s="4" customFormat="1" ht="12.75" x14ac:dyDescent="0.2">
      <c r="A20" s="11" t="s">
        <v>68</v>
      </c>
      <c r="B20" s="12">
        <v>8.9496989006202075</v>
      </c>
      <c r="D20" s="11" t="s">
        <v>88</v>
      </c>
      <c r="E20" s="12">
        <v>0.79629175917559603</v>
      </c>
    </row>
    <row r="21" spans="1:5" s="4" customFormat="1" ht="12.75" x14ac:dyDescent="0.2">
      <c r="A21" s="11" t="s">
        <v>74</v>
      </c>
      <c r="B21" s="12">
        <v>8.264031658989774</v>
      </c>
      <c r="D21" s="11" t="s">
        <v>128</v>
      </c>
      <c r="E21" s="12">
        <v>0.78960975048867998</v>
      </c>
    </row>
    <row r="22" spans="1:5" s="4" customFormat="1" ht="12.75" x14ac:dyDescent="0.2">
      <c r="A22" s="11" t="s">
        <v>69</v>
      </c>
      <c r="B22" s="12">
        <v>8.1680493951535613</v>
      </c>
      <c r="D22" s="11" t="s">
        <v>100</v>
      </c>
      <c r="E22" s="12">
        <v>0.74806453727910471</v>
      </c>
    </row>
    <row r="23" spans="1:5" s="4" customFormat="1" ht="12.75" x14ac:dyDescent="0.2">
      <c r="A23" s="11" t="s">
        <v>71</v>
      </c>
      <c r="B23" s="12">
        <v>7.3469383848096719</v>
      </c>
      <c r="D23" s="11" t="s">
        <v>139</v>
      </c>
      <c r="E23" s="12">
        <v>0.7295515377281675</v>
      </c>
    </row>
    <row r="24" spans="1:5" s="4" customFormat="1" ht="12.75" x14ac:dyDescent="0.2">
      <c r="A24" s="11" t="s">
        <v>78</v>
      </c>
      <c r="B24" s="12">
        <v>5.7970257925270374</v>
      </c>
      <c r="D24" s="11" t="s">
        <v>154</v>
      </c>
      <c r="E24" s="12">
        <v>0.69713981206522413</v>
      </c>
    </row>
    <row r="25" spans="1:5" s="4" customFormat="1" ht="12.75" x14ac:dyDescent="0.2">
      <c r="A25" s="11" t="s">
        <v>73</v>
      </c>
      <c r="B25" s="12">
        <v>5.2548698959671514</v>
      </c>
      <c r="D25" s="11" t="s">
        <v>79</v>
      </c>
      <c r="E25" s="12">
        <v>0.66253548838519982</v>
      </c>
    </row>
    <row r="26" spans="1:5" s="4" customFormat="1" ht="12.75" x14ac:dyDescent="0.2">
      <c r="A26" s="11" t="s">
        <v>67</v>
      </c>
      <c r="B26" s="12">
        <v>4.0194727886847792</v>
      </c>
      <c r="D26" s="11" t="s">
        <v>116</v>
      </c>
      <c r="E26" s="12">
        <v>0.65257607550164343</v>
      </c>
    </row>
    <row r="27" spans="1:5" s="4" customFormat="1" ht="12.75" x14ac:dyDescent="0.2">
      <c r="A27" s="11" t="s">
        <v>81</v>
      </c>
      <c r="B27" s="12">
        <v>3.4147863575775301</v>
      </c>
      <c r="D27" s="11" t="s">
        <v>157</v>
      </c>
      <c r="E27" s="12">
        <v>0.63715153024715399</v>
      </c>
    </row>
    <row r="28" spans="1:5" s="4" customFormat="1" ht="12.75" x14ac:dyDescent="0.2">
      <c r="A28" s="11" t="s">
        <v>75</v>
      </c>
      <c r="B28" s="12">
        <v>3.1700588364354334</v>
      </c>
      <c r="D28" s="11" t="s">
        <v>125</v>
      </c>
      <c r="E28" s="12">
        <v>0.60581545545932791</v>
      </c>
    </row>
    <row r="29" spans="1:5" s="4" customFormat="1" ht="12.75" x14ac:dyDescent="0.2">
      <c r="A29" s="11" t="s">
        <v>76</v>
      </c>
      <c r="B29" s="12">
        <v>3.0156667042257501</v>
      </c>
      <c r="D29" s="11" t="s">
        <v>143</v>
      </c>
      <c r="E29" s="12">
        <v>0.47819908245663523</v>
      </c>
    </row>
    <row r="30" spans="1:5" s="4" customFormat="1" ht="12.75" x14ac:dyDescent="0.2">
      <c r="A30" s="11" t="s">
        <v>90</v>
      </c>
      <c r="B30" s="12">
        <v>2.7833218297387523</v>
      </c>
      <c r="D30" s="11" t="s">
        <v>102</v>
      </c>
      <c r="E30" s="12">
        <v>0.46863919147544492</v>
      </c>
    </row>
    <row r="31" spans="1:5" s="4" customFormat="1" ht="12.75" x14ac:dyDescent="0.2">
      <c r="A31" s="11" t="s">
        <v>70</v>
      </c>
      <c r="B31" s="12">
        <v>2.4138895172003334</v>
      </c>
      <c r="D31" s="11" t="s">
        <v>160</v>
      </c>
      <c r="E31" s="12">
        <v>0.44210770358272378</v>
      </c>
    </row>
    <row r="32" spans="1:5" s="4" customFormat="1" ht="12.75" x14ac:dyDescent="0.2">
      <c r="A32" s="11" t="s">
        <v>86</v>
      </c>
      <c r="B32" s="12">
        <v>2.069846811817595</v>
      </c>
      <c r="D32" s="11" t="s">
        <v>132</v>
      </c>
      <c r="E32" s="12">
        <v>0.42150398312584025</v>
      </c>
    </row>
    <row r="33" spans="1:5" s="4" customFormat="1" ht="12.75" x14ac:dyDescent="0.2">
      <c r="A33" s="11" t="s">
        <v>72</v>
      </c>
      <c r="B33" s="12">
        <v>2.0046703942863999</v>
      </c>
      <c r="D33" s="11" t="s">
        <v>158</v>
      </c>
      <c r="E33" s="12">
        <v>0.29617604664630565</v>
      </c>
    </row>
    <row r="34" spans="1:5" s="4" customFormat="1" ht="12.75" x14ac:dyDescent="0.2">
      <c r="A34" s="11" t="s">
        <v>89</v>
      </c>
      <c r="B34" s="12">
        <v>1.841746102717605</v>
      </c>
      <c r="D34" s="11" t="s">
        <v>129</v>
      </c>
      <c r="E34" s="12">
        <v>0.21347832434961742</v>
      </c>
    </row>
    <row r="35" spans="1:5" s="4" customFormat="1" ht="12.75" x14ac:dyDescent="0.2">
      <c r="A35" s="11" t="s">
        <v>92</v>
      </c>
      <c r="B35" s="12">
        <v>1.6520661156941074</v>
      </c>
      <c r="D35" s="11" t="s">
        <v>87</v>
      </c>
      <c r="E35" s="12">
        <v>0.21337313574538644</v>
      </c>
    </row>
    <row r="36" spans="1:5" s="4" customFormat="1" ht="12.75" x14ac:dyDescent="0.2">
      <c r="A36" s="11" t="s">
        <v>127</v>
      </c>
      <c r="B36" s="12">
        <v>1.4995543271819081</v>
      </c>
      <c r="D36" s="11" t="s">
        <v>184</v>
      </c>
      <c r="E36" s="12">
        <v>9.4933104905864235E-2</v>
      </c>
    </row>
    <row r="37" spans="1:5" s="4" customFormat="1" ht="12.75" x14ac:dyDescent="0.2">
      <c r="A37" s="11" t="s">
        <v>130</v>
      </c>
      <c r="B37" s="12">
        <v>1.4748875994897481</v>
      </c>
      <c r="D37" s="13" t="s">
        <v>61</v>
      </c>
      <c r="E37" s="45">
        <v>96.912793785820668</v>
      </c>
    </row>
    <row r="38" spans="1:5" s="4" customFormat="1" ht="12.75" x14ac:dyDescent="0.2">
      <c r="A38" s="11" t="s">
        <v>155</v>
      </c>
      <c r="B38" s="12">
        <v>1.4642471877906518</v>
      </c>
      <c r="D38" s="11" t="s">
        <v>58</v>
      </c>
      <c r="E38" s="60">
        <v>3.0872062141793299</v>
      </c>
    </row>
    <row r="39" spans="1:5" s="4" customFormat="1" ht="13.5" thickBot="1" x14ac:dyDescent="0.25">
      <c r="A39" s="11" t="s">
        <v>135</v>
      </c>
      <c r="B39" s="12">
        <v>1.4545373056515767</v>
      </c>
      <c r="D39" s="25" t="s">
        <v>19</v>
      </c>
      <c r="E39" s="26">
        <f>E37+E38</f>
        <v>100</v>
      </c>
    </row>
    <row r="40" spans="1:5" s="4" customFormat="1" ht="13.5" thickTop="1" x14ac:dyDescent="0.2">
      <c r="A40" s="11" t="s">
        <v>93</v>
      </c>
      <c r="B40" s="12">
        <v>1.3667303390949368</v>
      </c>
    </row>
    <row r="41" spans="1:5" s="4" customFormat="1" ht="12.75" x14ac:dyDescent="0.2">
      <c r="A41" s="11" t="s">
        <v>77</v>
      </c>
      <c r="B41" s="12">
        <v>1.0294177564458642</v>
      </c>
    </row>
    <row r="42" spans="1:5" s="4" customFormat="1" ht="12.75" x14ac:dyDescent="0.2">
      <c r="A42" s="11" t="s">
        <v>80</v>
      </c>
      <c r="B42" s="12">
        <v>0.93810742498719912</v>
      </c>
    </row>
    <row r="43" spans="1:5" s="4" customFormat="1" ht="12.75" x14ac:dyDescent="0.2">
      <c r="A43" s="11" t="s">
        <v>159</v>
      </c>
      <c r="B43" s="12">
        <v>0.93279072542445851</v>
      </c>
    </row>
    <row r="44" spans="1:5" s="4" customFormat="1" ht="12.75" x14ac:dyDescent="0.2">
      <c r="A44" s="42" t="s">
        <v>153</v>
      </c>
      <c r="B44" s="43">
        <v>0.91870012750658692</v>
      </c>
    </row>
    <row r="45" spans="1:5" s="4" customFormat="1" ht="12.75" x14ac:dyDescent="0.2">
      <c r="A45" s="24" t="s">
        <v>99</v>
      </c>
      <c r="B45" s="43">
        <v>0.89640949350777732</v>
      </c>
    </row>
    <row r="46" spans="1:5" s="4" customFormat="1" ht="12.75" x14ac:dyDescent="0.2">
      <c r="A46" s="24" t="s">
        <v>126</v>
      </c>
      <c r="B46" s="43">
        <v>0.86560773787070244</v>
      </c>
    </row>
    <row r="47" spans="1:5" s="4" customFormat="1" ht="12.75" x14ac:dyDescent="0.2">
      <c r="A47" s="11" t="s">
        <v>103</v>
      </c>
      <c r="B47" s="12">
        <v>0.85826732643878523</v>
      </c>
    </row>
    <row r="48" spans="1:5" s="4" customFormat="1" ht="12.75" x14ac:dyDescent="0.2">
      <c r="A48" s="11" t="s">
        <v>124</v>
      </c>
      <c r="B48" s="12">
        <v>0.83343658244150953</v>
      </c>
    </row>
    <row r="49" spans="1:5" s="4" customFormat="1" ht="12.75" x14ac:dyDescent="0.2">
      <c r="A49" s="11" t="s">
        <v>101</v>
      </c>
      <c r="B49" s="12">
        <v>0.83039098276159995</v>
      </c>
    </row>
    <row r="50" spans="1:5" s="4" customFormat="1" ht="12.75" x14ac:dyDescent="0.2">
      <c r="A50" s="11" t="s">
        <v>156</v>
      </c>
      <c r="B50" s="12">
        <v>0.82122496466514106</v>
      </c>
    </row>
    <row r="51" spans="1:5" s="4" customFormat="1" ht="12.75" x14ac:dyDescent="0.2">
      <c r="A51" s="11" t="s">
        <v>131</v>
      </c>
      <c r="B51" s="12">
        <v>0.81290337730820295</v>
      </c>
    </row>
    <row r="52" spans="1:5" s="4" customFormat="1" ht="12.75" x14ac:dyDescent="0.2">
      <c r="A52" s="11" t="s">
        <v>91</v>
      </c>
      <c r="B52" s="12">
        <v>0.80229452219037611</v>
      </c>
    </row>
    <row r="53" spans="1:5" s="4" customFormat="1" x14ac:dyDescent="0.2">
      <c r="A53" s="125"/>
      <c r="B53" s="57"/>
    </row>
    <row r="54" spans="1:5" s="4" customFormat="1" ht="12.75" x14ac:dyDescent="0.2"/>
    <row r="55" spans="1:5" s="4" customFormat="1" ht="12.75" x14ac:dyDescent="0.2">
      <c r="A55" s="3" t="s">
        <v>344</v>
      </c>
      <c r="B55" s="54"/>
    </row>
    <row r="56" spans="1:5" s="4" customFormat="1" ht="12.75" x14ac:dyDescent="0.2">
      <c r="A56" s="19"/>
    </row>
    <row r="57" spans="1:5" s="4" customFormat="1" ht="12.75" x14ac:dyDescent="0.2">
      <c r="A57" s="55" t="s">
        <v>20</v>
      </c>
      <c r="B57" s="30" t="s">
        <v>21</v>
      </c>
      <c r="C57" s="30" t="s">
        <v>22</v>
      </c>
      <c r="D57" s="30" t="s">
        <v>23</v>
      </c>
      <c r="E57" s="30" t="s">
        <v>24</v>
      </c>
    </row>
    <row r="58" spans="1:5" s="4" customFormat="1" ht="12.75" x14ac:dyDescent="0.2">
      <c r="A58" s="31" t="s">
        <v>25</v>
      </c>
      <c r="B58" s="124"/>
      <c r="C58" s="124"/>
      <c r="D58" s="124"/>
      <c r="E58" s="124"/>
    </row>
    <row r="59" spans="1:5" s="4" customFormat="1" ht="12.75" x14ac:dyDescent="0.2">
      <c r="A59" s="47" t="s">
        <v>37</v>
      </c>
      <c r="B59" s="124">
        <v>0.12433190178275932</v>
      </c>
      <c r="C59" s="124">
        <v>12.800890142179844</v>
      </c>
      <c r="D59" s="124">
        <v>12.186891138413202</v>
      </c>
      <c r="E59" s="124">
        <v>8.4989676548793636</v>
      </c>
    </row>
    <row r="60" spans="1:5" s="4" customFormat="1" ht="12.75" x14ac:dyDescent="0.2">
      <c r="A60" s="47" t="s">
        <v>38</v>
      </c>
      <c r="B60" s="124">
        <v>0.6104658067887625</v>
      </c>
      <c r="C60" s="124">
        <v>13.830021116951862</v>
      </c>
      <c r="D60" s="124">
        <v>13.091276684047815</v>
      </c>
      <c r="E60" s="124">
        <v>10.992716528238722</v>
      </c>
    </row>
    <row r="61" spans="1:5" s="4" customFormat="1" ht="12.75" x14ac:dyDescent="0.2">
      <c r="A61" s="18" t="s">
        <v>161</v>
      </c>
      <c r="B61" s="124"/>
      <c r="C61" s="124"/>
      <c r="D61" s="124"/>
      <c r="E61" s="124"/>
    </row>
    <row r="62" spans="1:5" s="4" customFormat="1" ht="12.75" x14ac:dyDescent="0.2">
      <c r="A62" s="47" t="s">
        <v>166</v>
      </c>
      <c r="B62" s="124">
        <v>-0.36952433033670129</v>
      </c>
      <c r="C62" s="124">
        <v>14.199633717437399</v>
      </c>
      <c r="D62" s="124">
        <v>13.605919256508336</v>
      </c>
      <c r="E62" s="124">
        <v>10.049352464239082</v>
      </c>
    </row>
    <row r="63" spans="1:5" s="4" customFormat="1" ht="12.75" x14ac:dyDescent="0.2"/>
    <row r="64" spans="1:5" s="4" customFormat="1" ht="12.75" x14ac:dyDescent="0.2"/>
    <row r="65" spans="1:1" s="4" customFormat="1" ht="12.75" x14ac:dyDescent="0.2">
      <c r="A65" s="19" t="s">
        <v>26</v>
      </c>
    </row>
    <row r="66" spans="1:1" s="4" customFormat="1" ht="12.75" x14ac:dyDescent="0.2">
      <c r="A66" s="4" t="s">
        <v>190</v>
      </c>
    </row>
    <row r="67" spans="1:1" s="4" customFormat="1" ht="12.75" x14ac:dyDescent="0.2">
      <c r="A67" s="4" t="s">
        <v>336</v>
      </c>
    </row>
    <row r="68" spans="1:1" s="4" customFormat="1" ht="12.75" x14ac:dyDescent="0.2">
      <c r="A68" s="4" t="s">
        <v>189</v>
      </c>
    </row>
    <row r="69" spans="1:1" s="4" customFormat="1" ht="12.75" x14ac:dyDescent="0.2">
      <c r="A69" s="4" t="s">
        <v>27</v>
      </c>
    </row>
  </sheetData>
  <mergeCells count="3">
    <mergeCell ref="C4:D4"/>
    <mergeCell ref="F4:G4"/>
    <mergeCell ref="B9:C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2"/>
  <sheetViews>
    <sheetView workbookViewId="0"/>
  </sheetViews>
  <sheetFormatPr defaultRowHeight="14.25" x14ac:dyDescent="0.2"/>
  <cols>
    <col min="1" max="1" width="44.5703125" style="2" customWidth="1"/>
    <col min="2" max="2" width="27" style="2" bestFit="1" customWidth="1"/>
    <col min="3" max="3" width="18" style="20" bestFit="1" customWidth="1"/>
    <col min="4" max="4" width="15" style="2" customWidth="1"/>
    <col min="5" max="5" width="20.140625" style="2" bestFit="1" customWidth="1"/>
    <col min="6" max="6" width="15.5703125" style="2" bestFit="1" customWidth="1"/>
    <col min="7" max="7" width="20" style="2" bestFit="1" customWidth="1"/>
    <col min="8" max="8" width="9.140625" style="2"/>
    <col min="9" max="9" width="14" style="2" customWidth="1"/>
    <col min="10" max="16384" width="9.140625" style="2"/>
  </cols>
  <sheetData>
    <row r="1" spans="1:7" s="35" customFormat="1" ht="19.5" x14ac:dyDescent="0.25">
      <c r="A1" s="1" t="s">
        <v>51</v>
      </c>
      <c r="C1" s="74"/>
    </row>
    <row r="3" spans="1:7" s="4" customFormat="1" ht="13.5" thickBot="1" x14ac:dyDescent="0.25">
      <c r="A3" s="3" t="s">
        <v>0</v>
      </c>
      <c r="C3" s="8"/>
    </row>
    <row r="4" spans="1:7" s="4" customFormat="1" ht="25.5" customHeight="1" thickTop="1" thickBot="1" x14ac:dyDescent="0.25">
      <c r="A4" s="5" t="s">
        <v>1</v>
      </c>
      <c r="B4" s="5" t="s">
        <v>2</v>
      </c>
      <c r="C4" s="148" t="s">
        <v>3</v>
      </c>
      <c r="D4" s="148"/>
      <c r="E4" s="5" t="s">
        <v>4</v>
      </c>
      <c r="F4" s="151" t="s">
        <v>5</v>
      </c>
      <c r="G4" s="152"/>
    </row>
    <row r="5" spans="1:7" s="4" customFormat="1" ht="93" customHeight="1" thickTop="1" thickBot="1" x14ac:dyDescent="0.25">
      <c r="A5" s="7" t="s">
        <v>52</v>
      </c>
      <c r="B5" s="6" t="s">
        <v>53</v>
      </c>
      <c r="C5" s="6" t="s">
        <v>7</v>
      </c>
      <c r="D5" s="6" t="s">
        <v>28</v>
      </c>
      <c r="E5" s="21" t="s">
        <v>54</v>
      </c>
      <c r="F5" s="6" t="s">
        <v>302</v>
      </c>
      <c r="G5" s="6" t="s">
        <v>180</v>
      </c>
    </row>
    <row r="6" spans="1:7" s="4" customFormat="1" ht="13.5" thickTop="1" x14ac:dyDescent="0.2">
      <c r="C6" s="8"/>
    </row>
    <row r="7" spans="1:7" s="4" customFormat="1" ht="12.75" x14ac:dyDescent="0.2">
      <c r="C7" s="8"/>
    </row>
    <row r="8" spans="1:7" s="4" customFormat="1" ht="13.5" thickBot="1" x14ac:dyDescent="0.25">
      <c r="A8" s="3" t="s">
        <v>32</v>
      </c>
      <c r="C8" s="8"/>
    </row>
    <row r="9" spans="1:7" s="4" customFormat="1" ht="45" customHeight="1" thickTop="1" thickBot="1" x14ac:dyDescent="0.25">
      <c r="A9" s="75" t="s">
        <v>10</v>
      </c>
      <c r="B9" s="149" t="s">
        <v>55</v>
      </c>
      <c r="C9" s="150"/>
    </row>
    <row r="10" spans="1:7" s="4" customFormat="1" ht="13.5" thickTop="1" x14ac:dyDescent="0.2">
      <c r="C10" s="8"/>
      <c r="D10" s="76"/>
    </row>
    <row r="11" spans="1:7" s="4" customFormat="1" ht="12.75" x14ac:dyDescent="0.2">
      <c r="C11" s="8"/>
      <c r="D11" s="76"/>
    </row>
    <row r="12" spans="1:7" s="4" customFormat="1" ht="13.5" thickBot="1" x14ac:dyDescent="0.25">
      <c r="A12" s="3" t="s">
        <v>46</v>
      </c>
      <c r="C12" s="8"/>
    </row>
    <row r="13" spans="1:7" s="8" customFormat="1" ht="13.5" thickTop="1" x14ac:dyDescent="0.2">
      <c r="A13" s="36" t="s">
        <v>13</v>
      </c>
      <c r="B13" s="37" t="s">
        <v>14</v>
      </c>
    </row>
    <row r="14" spans="1:7" s="4" customFormat="1" ht="12.75" x14ac:dyDescent="0.2">
      <c r="A14" s="50" t="s">
        <v>312</v>
      </c>
      <c r="B14" s="51" t="s">
        <v>330</v>
      </c>
      <c r="C14" s="8"/>
    </row>
    <row r="15" spans="1:7" s="4" customFormat="1" ht="13.5" thickBot="1" x14ac:dyDescent="0.25">
      <c r="A15" s="52"/>
      <c r="B15" s="53" t="s">
        <v>329</v>
      </c>
      <c r="C15" s="8"/>
    </row>
    <row r="16" spans="1:7" s="4" customFormat="1" ht="13.5" thickTop="1" x14ac:dyDescent="0.2">
      <c r="C16" s="8"/>
    </row>
    <row r="17" spans="1:7" s="4" customFormat="1" ht="12.75" x14ac:dyDescent="0.2">
      <c r="C17" s="8"/>
    </row>
    <row r="18" spans="1:7" s="4" customFormat="1" ht="13.5" thickBot="1" x14ac:dyDescent="0.25">
      <c r="A18" s="3" t="s">
        <v>15</v>
      </c>
      <c r="C18" s="8"/>
    </row>
    <row r="19" spans="1:7" s="8" customFormat="1" ht="13.5" thickTop="1" x14ac:dyDescent="0.2">
      <c r="A19" s="9" t="s">
        <v>16</v>
      </c>
      <c r="B19" s="77" t="s">
        <v>56</v>
      </c>
      <c r="C19" s="10" t="s">
        <v>17</v>
      </c>
      <c r="E19" s="78"/>
      <c r="F19" s="78"/>
      <c r="G19" s="78"/>
    </row>
    <row r="20" spans="1:7" s="4" customFormat="1" ht="12.75" x14ac:dyDescent="0.2">
      <c r="A20" s="11" t="s">
        <v>303</v>
      </c>
      <c r="B20" s="22"/>
      <c r="C20" s="12"/>
    </row>
    <row r="21" spans="1:7" s="4" customFormat="1" ht="12.75" x14ac:dyDescent="0.2">
      <c r="A21" s="11" t="s">
        <v>57</v>
      </c>
      <c r="B21" s="22"/>
      <c r="C21" s="12">
        <v>98.15078175560437</v>
      </c>
    </row>
    <row r="22" spans="1:7" s="4" customFormat="1" ht="12.75" x14ac:dyDescent="0.2">
      <c r="A22" s="80" t="s">
        <v>304</v>
      </c>
      <c r="B22" s="81"/>
      <c r="C22" s="82">
        <v>98.15078175560437</v>
      </c>
    </row>
    <row r="23" spans="1:7" s="4" customFormat="1" ht="12.75" x14ac:dyDescent="0.2">
      <c r="A23" s="79" t="s">
        <v>58</v>
      </c>
      <c r="B23" s="22"/>
      <c r="C23" s="12">
        <v>1.8492182443956322</v>
      </c>
    </row>
    <row r="24" spans="1:7" s="4" customFormat="1" ht="13.5" thickBot="1" x14ac:dyDescent="0.25">
      <c r="A24" s="70" t="s">
        <v>59</v>
      </c>
      <c r="B24" s="83"/>
      <c r="C24" s="71">
        <f>C22+C23</f>
        <v>100</v>
      </c>
    </row>
    <row r="25" spans="1:7" s="4" customFormat="1" ht="13.5" thickTop="1" x14ac:dyDescent="0.2">
      <c r="A25" s="84"/>
      <c r="B25" s="85"/>
      <c r="C25" s="86"/>
      <c r="E25" s="28"/>
      <c r="F25" s="87"/>
      <c r="G25" s="29"/>
    </row>
    <row r="26" spans="1:7" s="4" customFormat="1" ht="12.75" x14ac:dyDescent="0.2">
      <c r="C26" s="8"/>
    </row>
    <row r="27" spans="1:7" s="4" customFormat="1" ht="12.75" x14ac:dyDescent="0.2">
      <c r="A27" s="3" t="s">
        <v>345</v>
      </c>
      <c r="B27" s="3"/>
      <c r="C27" s="8"/>
    </row>
    <row r="28" spans="1:7" s="4" customFormat="1" ht="12.75" x14ac:dyDescent="0.2">
      <c r="A28" s="19"/>
      <c r="C28" s="8"/>
    </row>
    <row r="29" spans="1:7" s="8" customFormat="1" ht="12.75" x14ac:dyDescent="0.2">
      <c r="A29" s="55" t="s">
        <v>20</v>
      </c>
      <c r="B29" s="30" t="s">
        <v>21</v>
      </c>
      <c r="C29" s="30" t="s">
        <v>22</v>
      </c>
      <c r="D29" s="30" t="s">
        <v>23</v>
      </c>
      <c r="E29" s="30" t="s">
        <v>24</v>
      </c>
      <c r="F29" s="88"/>
    </row>
    <row r="30" spans="1:7" s="4" customFormat="1" ht="12.75" x14ac:dyDescent="0.2">
      <c r="A30" s="31" t="s">
        <v>25</v>
      </c>
      <c r="B30" s="124"/>
      <c r="C30" s="124"/>
      <c r="D30" s="124"/>
      <c r="E30" s="124"/>
      <c r="F30" s="73"/>
    </row>
    <row r="31" spans="1:7" s="4" customFormat="1" ht="12.75" x14ac:dyDescent="0.2">
      <c r="A31" s="47" t="s">
        <v>202</v>
      </c>
      <c r="B31" s="124">
        <v>5.7055454533315952</v>
      </c>
      <c r="C31" s="124">
        <v>4.4830469703205811</v>
      </c>
      <c r="D31" s="124">
        <v>6.1896208427981936</v>
      </c>
      <c r="E31" s="124">
        <v>6.090075825558916</v>
      </c>
      <c r="F31" s="89"/>
    </row>
    <row r="32" spans="1:7" s="4" customFormat="1" ht="12.75" x14ac:dyDescent="0.2">
      <c r="A32" s="47" t="s">
        <v>203</v>
      </c>
      <c r="B32" s="124">
        <v>5.8283873866681324</v>
      </c>
      <c r="C32" s="124">
        <v>4.5835070747784146</v>
      </c>
      <c r="D32" s="124">
        <v>6.2758209553132938</v>
      </c>
      <c r="E32" s="124">
        <v>6.833674522532962</v>
      </c>
      <c r="F32" s="87"/>
    </row>
    <row r="33" spans="1:6" s="4" customFormat="1" ht="12.75" x14ac:dyDescent="0.2">
      <c r="A33" s="18" t="s">
        <v>161</v>
      </c>
      <c r="B33" s="124"/>
      <c r="C33" s="124"/>
      <c r="D33" s="124"/>
      <c r="E33" s="124"/>
      <c r="F33" s="15"/>
    </row>
    <row r="34" spans="1:6" s="27" customFormat="1" ht="12.75" x14ac:dyDescent="0.2">
      <c r="A34" s="47" t="s">
        <v>60</v>
      </c>
      <c r="B34" s="124">
        <v>7.6763815180600492</v>
      </c>
      <c r="C34" s="124">
        <v>7.2702149934947835</v>
      </c>
      <c r="D34" s="124">
        <v>7.8148522794014852</v>
      </c>
      <c r="E34" s="124">
        <v>7.5499517894754398</v>
      </c>
      <c r="F34" s="87"/>
    </row>
    <row r="35" spans="1:6" s="4" customFormat="1" ht="12.75" x14ac:dyDescent="0.2">
      <c r="C35" s="8"/>
    </row>
    <row r="36" spans="1:6" s="4" customFormat="1" ht="12.75" x14ac:dyDescent="0.2">
      <c r="C36" s="8"/>
    </row>
    <row r="37" spans="1:6" s="4" customFormat="1" ht="12.75" x14ac:dyDescent="0.2">
      <c r="A37" s="19" t="s">
        <v>26</v>
      </c>
      <c r="C37" s="8"/>
    </row>
    <row r="38" spans="1:6" s="4" customFormat="1" ht="12.75" x14ac:dyDescent="0.2">
      <c r="A38" s="4" t="s">
        <v>190</v>
      </c>
      <c r="C38" s="8"/>
    </row>
    <row r="39" spans="1:6" s="4" customFormat="1" ht="12.75" x14ac:dyDescent="0.2">
      <c r="A39" s="4" t="s">
        <v>336</v>
      </c>
      <c r="C39" s="8"/>
    </row>
    <row r="40" spans="1:6" s="4" customFormat="1" ht="12.75" x14ac:dyDescent="0.2">
      <c r="A40" s="4" t="s">
        <v>189</v>
      </c>
      <c r="C40" s="8"/>
    </row>
    <row r="41" spans="1:6" s="4" customFormat="1" ht="12.75" x14ac:dyDescent="0.2">
      <c r="A41" s="4" t="s">
        <v>27</v>
      </c>
      <c r="C41" s="8"/>
    </row>
    <row r="42" spans="1:6" x14ac:dyDescent="0.2">
      <c r="A42" s="4"/>
    </row>
  </sheetData>
  <mergeCells count="3">
    <mergeCell ref="C4:D4"/>
    <mergeCell ref="F4:G4"/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Starshare</vt:lpstr>
      <vt:lpstr>Discovery</vt:lpstr>
      <vt:lpstr>Largecap</vt:lpstr>
      <vt:lpstr>BFSI</vt:lpstr>
      <vt:lpstr>Ethical</vt:lpstr>
      <vt:lpstr>Taxshield</vt:lpstr>
      <vt:lpstr>Infra</vt:lpstr>
      <vt:lpstr>Nifty Index</vt:lpstr>
      <vt:lpstr>Liquid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 PAWAR</dc:creator>
  <cp:lastModifiedBy>VIKRANT MULIK</cp:lastModifiedBy>
  <cp:lastPrinted>2017-08-02T08:18:51Z</cp:lastPrinted>
  <dcterms:created xsi:type="dcterms:W3CDTF">2017-08-02T06:02:38Z</dcterms:created>
  <dcterms:modified xsi:type="dcterms:W3CDTF">2019-02-25T07:19:20Z</dcterms:modified>
</cp:coreProperties>
</file>