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n\AppData\Local\Temp\"/>
    </mc:Choice>
  </mc:AlternateContent>
  <xr:revisionPtr revIDLastSave="0" documentId="13_ncr:1_{B2875FE4-A363-4289-A802-21D7F81EF11E}" xr6:coauthVersionLast="37" xr6:coauthVersionMax="37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3" i="6" l="1"/>
  <c r="E27" i="2" l="1"/>
  <c r="E38" i="7" l="1"/>
  <c r="C22" i="9" l="1"/>
  <c r="C24" i="9" s="1"/>
  <c r="E45" i="1"/>
  <c r="E48" i="5"/>
  <c r="E23" i="3"/>
  <c r="E31" i="8"/>
  <c r="E39" i="4"/>
</calcChain>
</file>

<file path=xl/sharedStrings.xml><?xml version="1.0" encoding="utf-8"?>
<sst xmlns="http://schemas.openxmlformats.org/spreadsheetml/2006/main" count="861" uniqueCount="341">
  <si>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</si>
  <si>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</si>
  <si>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</si>
  <si>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</si>
  <si>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</si>
  <si>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</si>
  <si>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</si>
  <si>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</si>
  <si>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</si>
  <si>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</si>
  <si>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</si>
  <si>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</si>
  <si>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</si>
  <si>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</si>
  <si>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</si>
  <si>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</si>
  <si>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</si>
  <si>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</si>
  <si>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</si>
  <si>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CBLO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</si>
  <si>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</si>
  <si>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</si>
  <si>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</si>
  <si>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</si>
  <si>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</si>
  <si>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</si>
  <si>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</si>
  <si>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</si>
  <si>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</si>
  <si>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</si>
  <si>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</si>
  <si>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</si>
  <si>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</si>
  <si>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</si>
  <si>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</si>
  <si>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</si>
  <si>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</si>
  <si>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</si>
  <si>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</si>
  <si>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</si>
  <si>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</si>
  <si>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</si>
  <si>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</si>
  <si>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</si>
  <si>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</si>
  <si>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</si>
  <si>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</si>
  <si>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</si>
  <si>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</si>
  <si>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</si>
  <si>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</si>
  <si>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</si>
  <si>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</si>
  <si>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</si>
  <si>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</si>
  <si>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</si>
  <si>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</si>
  <si>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</si>
  <si>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</si>
  <si>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TOTAL -  CBLO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</si>
  <si>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</si>
  <si>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</si>
  <si>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</si>
  <si>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</si>
  <si>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</si>
  <si>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</si>
  <si>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</si>
  <si>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</si>
  <si>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</si>
  <si>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</si>
  <si>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</si>
  <si>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</si>
  <si>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</si>
  <si>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</si>
  <si>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</si>
  <si>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</si>
  <si>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</si>
  <si>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</si>
  <si>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</si>
  <si>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</si>
  <si>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KPIT Technologies Ltd.</t>
  </si>
  <si>
    <t>ITC Ltd.</t>
  </si>
  <si>
    <t>Persistent Systems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</si>
  <si>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</si>
  <si>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</si>
  <si>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</si>
  <si>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</si>
  <si>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</si>
  <si>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</si>
  <si>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</si>
  <si>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</si>
  <si>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</si>
  <si>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</si>
  <si>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Century Plyboards (India)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</si>
  <si>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</si>
  <si>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</si>
  <si>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</si>
  <si>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</si>
  <si>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</si>
  <si>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</si>
  <si>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</si>
  <si>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</si>
  <si>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</si>
  <si>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</si>
  <si>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</si>
  <si>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</si>
  <si>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</si>
  <si>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</si>
  <si>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</si>
  <si>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</si>
  <si>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NIIT Technologies Ltd.</t>
  </si>
  <si>
    <t>Jubilant Foodworks Ltd.</t>
  </si>
  <si>
    <t>Exide Industries Ltd.</t>
  </si>
  <si>
    <t>AIA Engineering Ltd.</t>
  </si>
  <si>
    <t>CESC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</si>
  <si>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</si>
  <si>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</si>
  <si>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</si>
  <si>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</si>
  <si>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</si>
  <si>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</si>
  <si>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</si>
  <si>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</si>
  <si>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</si>
  <si>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</si>
  <si>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</si>
  <si>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KSB Pumps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</si>
  <si>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</si>
  <si>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</si>
  <si>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</si>
  <si>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</si>
  <si>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</si>
  <si>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Mahindra &amp; Mahindra Financial Services Ltd.</t>
  </si>
  <si>
    <t>NRB Bearings Ltd.</t>
  </si>
  <si>
    <t>Finolex Cables Ltd.</t>
  </si>
  <si>
    <t>Godrej Properties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</si>
  <si>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</si>
  <si>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</si>
  <si>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</si>
  <si>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</si>
  <si>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</si>
  <si>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</si>
  <si>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</si>
  <si>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</si>
  <si>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</si>
  <si>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</si>
  <si>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</si>
  <si>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Edelweiss Financial Services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</si>
  <si>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</si>
  <si>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</si>
  <si>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</si>
  <si>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</si>
  <si>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</si>
  <si>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</si>
  <si>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Emami Ltd.</t>
  </si>
  <si>
    <t>Whirlpool of India Ltd.</t>
  </si>
  <si>
    <t>Shree Cement Ltd.</t>
  </si>
  <si>
    <t>Bharti Infratel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</si>
  <si>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</si>
  <si>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</si>
  <si>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</si>
  <si>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</si>
  <si>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</si>
  <si>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</si>
  <si>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</si>
  <si>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</si>
  <si>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</si>
  <si>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</si>
  <si>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</si>
  <si>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</si>
  <si>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</si>
  <si>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</si>
  <si>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</si>
  <si>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</si>
  <si>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</si>
  <si>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</si>
  <si>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</si>
  <si>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</si>
  <si>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</si>
  <si>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</si>
  <si>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</si>
  <si>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</si>
  <si>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</si>
  <si>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</si>
  <si>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</si>
  <si>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</si>
  <si>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</si>
  <si>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</si>
  <si>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</si>
  <si>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</si>
  <si>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</si>
  <si>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</si>
  <si>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</si>
  <si>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</si>
  <si>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</si>
  <si>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Repo/Reverse Repo/CBLO: 0% - 100%</t>
  </si>
  <si>
    <t>MRF Ltd.</t>
  </si>
  <si>
    <t>Quess Corp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</si>
  <si>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</si>
  <si>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</si>
  <si>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</si>
  <si>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</si>
  <si>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</si>
  <si>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</si>
  <si>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</si>
  <si>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</si>
  <si>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</si>
  <si>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</si>
  <si>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</si>
  <si>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</si>
  <si>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</si>
  <si>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</si>
  <si>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</si>
  <si>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V.S.T Tillers Tractors Ltd.</t>
  </si>
  <si>
    <t>Kalpataru Power Transmission Ltd.</t>
  </si>
  <si>
    <t>Marico Ltd.</t>
  </si>
  <si>
    <t>Taurus Tax shield Fund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</si>
  <si>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</si>
  <si>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</si>
  <si>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</si>
  <si>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</si>
  <si>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</si>
  <si>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</si>
  <si>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</si>
  <si>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Future Consumer Ltd.</t>
  </si>
  <si>
    <t>Endurance Technologies Ltd.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</si>
  <si>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</si>
  <si>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</si>
  <si>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</si>
  <si>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</si>
  <si>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</si>
  <si>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</si>
  <si>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</si>
  <si>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</si>
  <si>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</si>
  <si>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</si>
  <si>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</si>
  <si>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</si>
  <si>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</si>
  <si>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MindTree Ltd.</t>
  </si>
  <si>
    <t>Bajaj Electricals Ltd.</t>
  </si>
  <si>
    <t>Automotive Axles Ltd.</t>
  </si>
  <si>
    <t>Larsen &amp; Toubro Infotech Ltd.</t>
  </si>
  <si>
    <t>Cyient Ltd.</t>
  </si>
  <si>
    <t>DCB Bank Ltd.</t>
  </si>
  <si>
    <t>Dabur India Ltd.</t>
  </si>
  <si>
    <t>Mphasis Ltd.</t>
  </si>
  <si>
    <t>Thermax Ltd.</t>
  </si>
  <si>
    <t>SKF India Ltd.</t>
  </si>
  <si>
    <t>ICICI Prudential Life Insurance Company Ltd.</t>
  </si>
  <si>
    <t>IIFL Holdings Ltd.</t>
  </si>
  <si>
    <t>Regular- 2.81%</t>
  </si>
  <si>
    <t>Direct- 2.57%</t>
  </si>
  <si>
    <t>Regular- 2.92%</t>
  </si>
  <si>
    <t>Direct- 2.15%</t>
  </si>
  <si>
    <t>Regular- 2.85%</t>
  </si>
  <si>
    <t>Direct- 1.96%</t>
  </si>
  <si>
    <t>Direct- 2.09%</t>
  </si>
  <si>
    <t>Regular- 2.84%</t>
  </si>
  <si>
    <t>Direct- 2.20%</t>
  </si>
  <si>
    <t>Regular- 2.80%</t>
  </si>
  <si>
    <t>Direct- 1.22%</t>
  </si>
  <si>
    <t>Regular- 1.72%</t>
  </si>
  <si>
    <t>Piramal Enterprises Ltd.</t>
  </si>
  <si>
    <t>Alembic Pharmaceuticals Ltd.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</si>
  <si>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</si>
  <si>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</si>
  <si>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</si>
  <si>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</si>
  <si>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</si>
  <si>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</si>
  <si>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</si>
  <si>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</si>
  <si>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</si>
  <si>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</si>
  <si>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</si>
  <si>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</si>
  <si>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</si>
  <si>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</si>
  <si>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</si>
  <si>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</si>
  <si>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</si>
  <si>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</si>
  <si>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</si>
  <si>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</si>
  <si>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</si>
  <si>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</si>
  <si>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</si>
  <si>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</si>
  <si>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</si>
  <si>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Direct- 2.66%</t>
  </si>
  <si>
    <t>Direct- 2.24%</t>
  </si>
  <si>
    <t>Gruh Finance Ltd.</t>
  </si>
  <si>
    <t>Abbott India Ltd.</t>
  </si>
  <si>
    <t>Reliance Nippon Life Asset Management Ltd.</t>
  </si>
  <si>
    <t>Kansai Nerolac Paints Ltd.</t>
  </si>
  <si>
    <t>Dalmia Bharat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</si>
  <si>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</si>
  <si>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</si>
  <si>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</si>
  <si>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</si>
  <si>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Direct- 0.21%</t>
  </si>
  <si>
    <t>Regular- 0.33%</t>
  </si>
  <si>
    <t>Gujarat State Fertilizers &amp; Chemicals Ltd.</t>
  </si>
  <si>
    <t>Jindal Steel &amp; Power Ltd.</t>
  </si>
  <si>
    <t>Chambal Fertilisers and Chemicals Ltd.</t>
  </si>
  <si>
    <t>Wockhardt Ltd.</t>
  </si>
  <si>
    <t>APL Apollo Tubes Ltd.</t>
  </si>
  <si>
    <t>TTK Prestige Ltd.</t>
  </si>
  <si>
    <t>Prism Johnson Ltd.</t>
  </si>
  <si>
    <t>Amara Raja Batteries Ltd.</t>
  </si>
  <si>
    <t>Hatsun Agro Product Ltd.</t>
  </si>
  <si>
    <t>Heritage Foods Ltd.</t>
  </si>
  <si>
    <t>Bosch Ltd.</t>
  </si>
  <si>
    <t>Hindustan Zinc Ltd.</t>
  </si>
  <si>
    <t>Bharat Bijlee Ltd.</t>
  </si>
  <si>
    <t>Scheme Performance as on 28 Sep 2018 (Date of allotment 29/01/1994)</t>
  </si>
  <si>
    <t>Scheme Performance as on 28 Sep 2018 (Date of allotment 05/09/1994)</t>
  </si>
  <si>
    <t>Scheme Performance as on 28 Sep 2018 (Date of allotment 28/02/1995)</t>
  </si>
  <si>
    <t>Scheme Performance as on 28 Sep 2018 (Date of allotment 22/05/2012)</t>
  </si>
  <si>
    <t>Scheme Performance as on 28 Sep 2018 (Date of allotment 06/04/2009)</t>
  </si>
  <si>
    <t>Scheme Performance as on 28 Sep 2018 (Date of allotment 31/03/1996)</t>
  </si>
  <si>
    <t>Scheme Performance as on 28 Sep 2018 (Date of allotment 05/03/2007)</t>
  </si>
  <si>
    <t>Scheme Performance as on 28 Sep 2018 (Date of allotment 19/06/2010)</t>
  </si>
  <si>
    <t>Scheme Performance as on 28 Sep 2018 (Date of allotment 31/03/2006)</t>
  </si>
  <si>
    <t>2) AUM is closing AUM of Sep'18</t>
  </si>
  <si>
    <t>Rs. 206.83 Crs (Sep-18)</t>
  </si>
  <si>
    <t>Rs. 48.28 Crs (Sep-18)</t>
  </si>
  <si>
    <t>Rs. 34.52 Crs (Sep-18)</t>
  </si>
  <si>
    <t>Rs. 5.52 Crs (Sep-18)</t>
  </si>
  <si>
    <t>Rs. 50.62 Crs (Sep-18)</t>
  </si>
  <si>
    <t>Rs. 33.70 Crs (Sep-18)</t>
  </si>
  <si>
    <t>Rs. 4.44 Crs (Sep-18)</t>
  </si>
  <si>
    <t>Rs. 10.66 Crs (Sep-18)</t>
  </si>
  <si>
    <t>Rs. 33.05 Crs (Sep-18)</t>
  </si>
  <si>
    <t>Bharat Forge Ltd.</t>
  </si>
  <si>
    <t>Zydus Wellness Ltd.</t>
  </si>
  <si>
    <t>Biocon Ltd.</t>
  </si>
  <si>
    <t>Jindal Saw Ltd.</t>
  </si>
  <si>
    <t>Cadila Healthcare Ltd.</t>
  </si>
  <si>
    <t>Petronet LNG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</si>
</sst>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24" fillId="0" borderId="0" xfId="0" applyNumberFormat="1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2" fontId="14" fillId="0" borderId="19" xfId="2" applyNumberFormat="1" applyFont="1" applyFill="1" applyBorder="1" applyAlignment="1">
      <alignment horizontal="center"/>
    </xf>
    <xf numFmtId="166" fontId="5" fillId="0" borderId="0" xfId="0" applyNumberFormat="1" applyFont="1"/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RowHeight="14.25" x14ac:dyDescent="0.2"/>
  <cols>
    <col min="1" max="1" width="54.5703125" style="109" customWidth="1"/>
    <col min="2" max="2" width="19.140625" style="109" customWidth="1"/>
    <col min="3" max="3" width="15.7109375" style="109" customWidth="1"/>
    <col min="4" max="4" width="33.5703125" style="109" customWidth="1"/>
    <col min="5" max="5" width="18" style="110" bestFit="1" customWidth="1"/>
    <col min="6" max="8" width="14.28515625" style="109" customWidth="1"/>
    <col min="9" max="16384" width="9.140625" style="109"/>
  </cols>
  <sheetData>
    <row r="1" spans="1:8" ht="19.5" x14ac:dyDescent="0.25">
      <c r="A1" s="1" t="s">
        <v>201</v>
      </c>
    </row>
    <row r="2" spans="1:8" x14ac:dyDescent="0.2">
      <c r="A2" s="111"/>
    </row>
    <row r="3" spans="1:8" s="113" customFormat="1" ht="13.5" thickBot="1" x14ac:dyDescent="0.25">
      <c r="A3" s="112" t="s">
        <v>0</v>
      </c>
      <c r="E3" s="114"/>
    </row>
    <row r="4" spans="1:8" s="113" customFormat="1" ht="39.75" thickTop="1" thickBot="1" x14ac:dyDescent="0.25">
      <c r="A4" s="115" t="s">
        <v>1</v>
      </c>
      <c r="B4" s="115" t="s">
        <v>2</v>
      </c>
      <c r="C4" s="153" t="s">
        <v>3</v>
      </c>
      <c r="D4" s="153"/>
      <c r="E4" s="115" t="s">
        <v>4</v>
      </c>
      <c r="F4" s="153" t="s">
        <v>5</v>
      </c>
      <c r="G4" s="153"/>
      <c r="H4" s="153"/>
    </row>
    <row r="5" spans="1:8" s="113" customFormat="1" ht="65.25" thickTop="1" thickBot="1" x14ac:dyDescent="0.25">
      <c r="A5" s="6" t="s">
        <v>287</v>
      </c>
      <c r="B5" s="116" t="s">
        <v>6</v>
      </c>
      <c r="C5" s="117" t="s">
        <v>7</v>
      </c>
      <c r="D5" s="117" t="s">
        <v>8</v>
      </c>
      <c r="E5" s="23" t="s">
        <v>207</v>
      </c>
      <c r="F5" s="6" t="s">
        <v>190</v>
      </c>
      <c r="G5" s="6" t="s">
        <v>189</v>
      </c>
      <c r="H5" s="7" t="s">
        <v>188</v>
      </c>
    </row>
    <row r="6" spans="1:8" s="113" customFormat="1" ht="13.5" thickTop="1" x14ac:dyDescent="0.2">
      <c r="E6" s="114"/>
    </row>
    <row r="7" spans="1:8" s="113" customFormat="1" ht="12.75" x14ac:dyDescent="0.2">
      <c r="E7" s="114"/>
    </row>
    <row r="8" spans="1:8" s="113" customFormat="1" ht="13.5" thickBot="1" x14ac:dyDescent="0.25">
      <c r="A8" s="112" t="s">
        <v>9</v>
      </c>
      <c r="D8" s="118"/>
      <c r="E8" s="114"/>
    </row>
    <row r="9" spans="1:8" s="113" customFormat="1" ht="66" customHeight="1" thickTop="1" thickBot="1" x14ac:dyDescent="0.25">
      <c r="A9" s="119" t="s">
        <v>10</v>
      </c>
      <c r="B9" s="154" t="s">
        <v>11</v>
      </c>
      <c r="C9" s="155"/>
      <c r="E9" s="114"/>
    </row>
    <row r="10" spans="1:8" s="113" customFormat="1" ht="11.25" customHeight="1" thickTop="1" x14ac:dyDescent="0.2">
      <c r="E10" s="114"/>
    </row>
    <row r="11" spans="1:8" s="113" customFormat="1" ht="13.5" customHeight="1" x14ac:dyDescent="0.2">
      <c r="E11" s="114"/>
    </row>
    <row r="12" spans="1:8" s="113" customFormat="1" ht="13.5" customHeight="1" thickBot="1" x14ac:dyDescent="0.25">
      <c r="A12" s="112" t="s">
        <v>12</v>
      </c>
      <c r="E12" s="114"/>
    </row>
    <row r="13" spans="1:8" s="114" customFormat="1" ht="11.25" customHeight="1" thickTop="1" x14ac:dyDescent="0.2">
      <c r="A13" s="120" t="s">
        <v>13</v>
      </c>
      <c r="B13" s="121" t="s">
        <v>14</v>
      </c>
    </row>
    <row r="14" spans="1:8" s="113" customFormat="1" ht="12.75" x14ac:dyDescent="0.2">
      <c r="A14" s="135" t="s">
        <v>326</v>
      </c>
      <c r="B14" s="143" t="s">
        <v>290</v>
      </c>
      <c r="E14" s="114"/>
    </row>
    <row r="15" spans="1:8" s="113" customFormat="1" ht="14.25" customHeight="1" thickBot="1" x14ac:dyDescent="0.25">
      <c r="A15" s="122"/>
      <c r="B15" s="136" t="s">
        <v>260</v>
      </c>
      <c r="E15" s="114"/>
    </row>
    <row r="16" spans="1:8" s="113" customFormat="1" ht="11.25" customHeight="1" thickTop="1" x14ac:dyDescent="0.2">
      <c r="E16" s="114"/>
    </row>
    <row r="17" spans="1:5" s="113" customFormat="1" ht="11.25" customHeight="1" x14ac:dyDescent="0.2">
      <c r="E17" s="114"/>
    </row>
    <row r="18" spans="1:5" s="113" customFormat="1" ht="11.25" customHeight="1" thickBot="1" x14ac:dyDescent="0.25">
      <c r="A18" s="112" t="s">
        <v>15</v>
      </c>
      <c r="E18" s="114"/>
    </row>
    <row r="19" spans="1:5" s="114" customFormat="1" ht="21.75" customHeight="1" thickTop="1" x14ac:dyDescent="0.2">
      <c r="A19" s="123" t="s">
        <v>16</v>
      </c>
      <c r="B19" s="124" t="s">
        <v>17</v>
      </c>
      <c r="D19" s="123" t="s">
        <v>16</v>
      </c>
      <c r="E19" s="124" t="s">
        <v>17</v>
      </c>
    </row>
    <row r="20" spans="1:5" s="113" customFormat="1" ht="13.5" customHeight="1" x14ac:dyDescent="0.2">
      <c r="A20" s="125" t="s">
        <v>71</v>
      </c>
      <c r="B20" s="126">
        <v>6.8733929762039843</v>
      </c>
      <c r="D20" s="125" t="s">
        <v>110</v>
      </c>
      <c r="E20" s="126">
        <v>0.73069239665721586</v>
      </c>
    </row>
    <row r="21" spans="1:5" s="113" customFormat="1" ht="12.75" customHeight="1" x14ac:dyDescent="0.2">
      <c r="A21" s="125" t="s">
        <v>70</v>
      </c>
      <c r="B21" s="126">
        <v>6.8261042716144429</v>
      </c>
      <c r="D21" s="125" t="s">
        <v>127</v>
      </c>
      <c r="E21" s="126">
        <v>0.72787535170212825</v>
      </c>
    </row>
    <row r="22" spans="1:5" s="113" customFormat="1" ht="12.75" customHeight="1" x14ac:dyDescent="0.2">
      <c r="A22" s="125" t="s">
        <v>73</v>
      </c>
      <c r="B22" s="126">
        <v>6.2192315256470225</v>
      </c>
      <c r="D22" s="125" t="s">
        <v>168</v>
      </c>
      <c r="E22" s="126">
        <v>0.72270848402750931</v>
      </c>
    </row>
    <row r="23" spans="1:5" s="113" customFormat="1" ht="12.75" customHeight="1" x14ac:dyDescent="0.2">
      <c r="A23" s="125" t="s">
        <v>76</v>
      </c>
      <c r="B23" s="126">
        <v>5.4581786740213367</v>
      </c>
      <c r="D23" s="125" t="s">
        <v>264</v>
      </c>
      <c r="E23" s="126">
        <v>0.71643548752087438</v>
      </c>
    </row>
    <row r="24" spans="1:5" s="113" customFormat="1" ht="12.75" customHeight="1" x14ac:dyDescent="0.2">
      <c r="A24" s="125" t="s">
        <v>69</v>
      </c>
      <c r="B24" s="126">
        <v>4.8096225945600253</v>
      </c>
      <c r="D24" s="125" t="s">
        <v>196</v>
      </c>
      <c r="E24" s="126">
        <v>0.67731356285426492</v>
      </c>
    </row>
    <row r="25" spans="1:5" s="113" customFormat="1" ht="12.75" customHeight="1" x14ac:dyDescent="0.2">
      <c r="A25" s="125" t="s">
        <v>77</v>
      </c>
      <c r="B25" s="126">
        <v>4.1480912990961434</v>
      </c>
      <c r="D25" s="125" t="s">
        <v>243</v>
      </c>
      <c r="E25" s="126">
        <v>0.67452094823079212</v>
      </c>
    </row>
    <row r="26" spans="1:5" s="113" customFormat="1" ht="12.75" customHeight="1" x14ac:dyDescent="0.2">
      <c r="A26" s="125" t="s">
        <v>75</v>
      </c>
      <c r="B26" s="126">
        <v>3.9901427748990423</v>
      </c>
      <c r="D26" s="125" t="s">
        <v>143</v>
      </c>
      <c r="E26" s="126">
        <v>0.65574669285758569</v>
      </c>
    </row>
    <row r="27" spans="1:5" s="113" customFormat="1" ht="12.75" customHeight="1" x14ac:dyDescent="0.2">
      <c r="A27" s="125" t="s">
        <v>74</v>
      </c>
      <c r="B27" s="126">
        <v>2.9607779851930491</v>
      </c>
      <c r="D27" s="125" t="s">
        <v>303</v>
      </c>
      <c r="E27" s="126">
        <v>0.55584080981955875</v>
      </c>
    </row>
    <row r="28" spans="1:5" s="113" customFormat="1" ht="12.75" customHeight="1" x14ac:dyDescent="0.2">
      <c r="A28" s="125" t="s">
        <v>90</v>
      </c>
      <c r="B28" s="126">
        <v>2.292592893345498</v>
      </c>
      <c r="D28" s="125" t="s">
        <v>336</v>
      </c>
      <c r="E28" s="126">
        <v>0.53484715575722741</v>
      </c>
    </row>
    <row r="29" spans="1:5" s="113" customFormat="1" ht="12.75" customHeight="1" x14ac:dyDescent="0.2">
      <c r="A29" s="125" t="s">
        <v>72</v>
      </c>
      <c r="B29" s="126">
        <v>2.2849394719018257</v>
      </c>
      <c r="D29" s="125" t="s">
        <v>145</v>
      </c>
      <c r="E29" s="126">
        <v>0.51461580733228296</v>
      </c>
    </row>
    <row r="30" spans="1:5" s="113" customFormat="1" ht="12.75" customHeight="1" x14ac:dyDescent="0.2">
      <c r="A30" s="125" t="s">
        <v>81</v>
      </c>
      <c r="B30" s="126">
        <v>2.1229021669220143</v>
      </c>
      <c r="D30" s="125" t="s">
        <v>226</v>
      </c>
      <c r="E30" s="126">
        <v>0.5017697292987271</v>
      </c>
    </row>
    <row r="31" spans="1:5" s="113" customFormat="1" ht="12.75" customHeight="1" x14ac:dyDescent="0.2">
      <c r="A31" s="125" t="s">
        <v>139</v>
      </c>
      <c r="B31" s="126">
        <v>2.0784581044244801</v>
      </c>
      <c r="D31" s="125" t="s">
        <v>144</v>
      </c>
      <c r="E31" s="126">
        <v>0.45859055411016775</v>
      </c>
    </row>
    <row r="32" spans="1:5" s="113" customFormat="1" ht="12.75" customHeight="1" x14ac:dyDescent="0.2">
      <c r="A32" s="125" t="s">
        <v>79</v>
      </c>
      <c r="B32" s="126">
        <v>2.0512412162121629</v>
      </c>
      <c r="D32" s="125" t="s">
        <v>267</v>
      </c>
      <c r="E32" s="126">
        <v>0.44589102180517154</v>
      </c>
    </row>
    <row r="33" spans="1:5" s="113" customFormat="1" ht="12.75" customHeight="1" x14ac:dyDescent="0.2">
      <c r="A33" s="125" t="s">
        <v>123</v>
      </c>
      <c r="B33" s="126">
        <v>1.9881476777226774</v>
      </c>
      <c r="D33" s="125" t="s">
        <v>292</v>
      </c>
      <c r="E33" s="126">
        <v>0.44021011152465028</v>
      </c>
    </row>
    <row r="34" spans="1:5" s="113" customFormat="1" ht="12.75" customHeight="1" x14ac:dyDescent="0.2">
      <c r="A34" s="125" t="s">
        <v>86</v>
      </c>
      <c r="B34" s="126">
        <v>1.8254016078718165</v>
      </c>
      <c r="D34" s="125" t="s">
        <v>214</v>
      </c>
      <c r="E34" s="126">
        <v>0.43210176036830539</v>
      </c>
    </row>
    <row r="35" spans="1:5" s="113" customFormat="1" ht="12.75" customHeight="1" x14ac:dyDescent="0.2">
      <c r="A35" s="125" t="s">
        <v>200</v>
      </c>
      <c r="B35" s="126">
        <v>1.7218960680088224</v>
      </c>
      <c r="D35" s="125" t="s">
        <v>198</v>
      </c>
      <c r="E35" s="126">
        <v>0.38316788108338512</v>
      </c>
    </row>
    <row r="36" spans="1:5" s="113" customFormat="1" ht="12.75" customHeight="1" x14ac:dyDescent="0.2">
      <c r="A36" s="125" t="s">
        <v>148</v>
      </c>
      <c r="B36" s="126">
        <v>1.6323111709069187</v>
      </c>
      <c r="D36" s="125" t="s">
        <v>93</v>
      </c>
      <c r="E36" s="126">
        <v>0.38198380049268588</v>
      </c>
    </row>
    <row r="37" spans="1:5" s="113" customFormat="1" ht="12.75" customHeight="1" x14ac:dyDescent="0.2">
      <c r="A37" s="125" t="s">
        <v>97</v>
      </c>
      <c r="B37" s="126">
        <v>1.631342234849473</v>
      </c>
      <c r="D37" s="125" t="s">
        <v>95</v>
      </c>
      <c r="E37" s="126">
        <v>0.3262631383405431</v>
      </c>
    </row>
    <row r="38" spans="1:5" s="113" customFormat="1" ht="12.75" customHeight="1" x14ac:dyDescent="0.2">
      <c r="A38" s="125" t="s">
        <v>98</v>
      </c>
      <c r="B38" s="126">
        <v>1.4653267890451285</v>
      </c>
      <c r="D38" s="125" t="s">
        <v>130</v>
      </c>
      <c r="E38" s="126">
        <v>0.31782317915537672</v>
      </c>
    </row>
    <row r="39" spans="1:5" s="113" customFormat="1" ht="12.75" customHeight="1" x14ac:dyDescent="0.2">
      <c r="A39" s="125" t="s">
        <v>85</v>
      </c>
      <c r="B39" s="126">
        <v>1.4632581447929882</v>
      </c>
      <c r="D39" s="125" t="s">
        <v>135</v>
      </c>
      <c r="E39" s="126">
        <v>0.26801405531928402</v>
      </c>
    </row>
    <row r="40" spans="1:5" s="113" customFormat="1" ht="12.75" customHeight="1" x14ac:dyDescent="0.2">
      <c r="A40" s="125" t="s">
        <v>142</v>
      </c>
      <c r="B40" s="126">
        <v>1.3492757710769032</v>
      </c>
      <c r="D40" s="125" t="s">
        <v>271</v>
      </c>
      <c r="E40" s="126">
        <v>0.25826913302487475</v>
      </c>
    </row>
    <row r="41" spans="1:5" s="113" customFormat="1" ht="12.75" customHeight="1" x14ac:dyDescent="0.2">
      <c r="A41" s="125" t="s">
        <v>83</v>
      </c>
      <c r="B41" s="126">
        <v>1.3370489726991397</v>
      </c>
      <c r="D41" s="125" t="s">
        <v>108</v>
      </c>
      <c r="E41" s="126">
        <v>0.14813880084695535</v>
      </c>
    </row>
    <row r="42" spans="1:5" s="113" customFormat="1" ht="12.75" customHeight="1" x14ac:dyDescent="0.2">
      <c r="A42" s="125" t="s">
        <v>88</v>
      </c>
      <c r="B42" s="126">
        <v>1.2995341026112222</v>
      </c>
      <c r="D42" s="125" t="s">
        <v>305</v>
      </c>
      <c r="E42" s="126">
        <v>7.2159647605770511E-2</v>
      </c>
    </row>
    <row r="43" spans="1:5" s="113" customFormat="1" ht="12.75" customHeight="1" x14ac:dyDescent="0.2">
      <c r="A43" s="125" t="s">
        <v>96</v>
      </c>
      <c r="B43" s="126">
        <v>1.2671213088118223</v>
      </c>
      <c r="D43" s="14" t="s">
        <v>63</v>
      </c>
      <c r="E43" s="15">
        <v>98.252784081994093</v>
      </c>
    </row>
    <row r="44" spans="1:5" s="113" customFormat="1" ht="12.75" customHeight="1" x14ac:dyDescent="0.2">
      <c r="A44" s="125" t="s">
        <v>82</v>
      </c>
      <c r="B44" s="126">
        <v>1.2231933775612469</v>
      </c>
      <c r="D44" s="12" t="s">
        <v>60</v>
      </c>
      <c r="E44" s="13">
        <v>1.7472159180058633</v>
      </c>
    </row>
    <row r="45" spans="1:5" s="113" customFormat="1" ht="12.75" customHeight="1" x14ac:dyDescent="0.2">
      <c r="A45" s="125" t="s">
        <v>211</v>
      </c>
      <c r="B45" s="126">
        <v>1.2133657702220568</v>
      </c>
      <c r="D45" s="127" t="s">
        <v>20</v>
      </c>
      <c r="E45" s="128">
        <f>E44+E43</f>
        <v>99.999999999999957</v>
      </c>
    </row>
    <row r="46" spans="1:5" s="113" customFormat="1" ht="12.75" customHeight="1" x14ac:dyDescent="0.2">
      <c r="A46" s="125" t="s">
        <v>94</v>
      </c>
      <c r="B46" s="126">
        <v>1.1881794472411398</v>
      </c>
    </row>
    <row r="47" spans="1:5" s="113" customFormat="1" ht="12.75" customHeight="1" x14ac:dyDescent="0.2">
      <c r="A47" s="125" t="s">
        <v>140</v>
      </c>
      <c r="B47" s="126">
        <v>1.1484806225094304</v>
      </c>
    </row>
    <row r="48" spans="1:5" s="113" customFormat="1" ht="12.75" customHeight="1" x14ac:dyDescent="0.2">
      <c r="A48" s="125" t="s">
        <v>89</v>
      </c>
      <c r="B48" s="126">
        <v>1.1188173868683939</v>
      </c>
    </row>
    <row r="49" spans="1:2" s="113" customFormat="1" ht="12.75" customHeight="1" x14ac:dyDescent="0.2">
      <c r="A49" s="125" t="s">
        <v>335</v>
      </c>
      <c r="B49" s="126">
        <v>1.1041755658429393</v>
      </c>
    </row>
    <row r="50" spans="1:2" s="113" customFormat="1" ht="12.75" x14ac:dyDescent="0.2">
      <c r="A50" s="125" t="s">
        <v>104</v>
      </c>
      <c r="B50" s="126">
        <v>1.0872864661546298</v>
      </c>
    </row>
    <row r="51" spans="1:2" s="113" customFormat="1" ht="12.75" x14ac:dyDescent="0.2">
      <c r="A51" s="125" t="s">
        <v>87</v>
      </c>
      <c r="B51" s="126">
        <v>1.0747845400832763</v>
      </c>
    </row>
    <row r="52" spans="1:2" s="113" customFormat="1" ht="12.75" x14ac:dyDescent="0.2">
      <c r="A52" s="125" t="s">
        <v>265</v>
      </c>
      <c r="B52" s="126">
        <v>1.0453689824608361</v>
      </c>
    </row>
    <row r="53" spans="1:2" s="113" customFormat="1" ht="12.75" x14ac:dyDescent="0.2">
      <c r="A53" s="125" t="s">
        <v>263</v>
      </c>
      <c r="B53" s="126">
        <v>1.0089847537284429</v>
      </c>
    </row>
    <row r="54" spans="1:2" s="113" customFormat="1" ht="12.75" x14ac:dyDescent="0.2">
      <c r="A54" s="125" t="s">
        <v>99</v>
      </c>
      <c r="B54" s="126">
        <v>0.97203148634381464</v>
      </c>
    </row>
    <row r="55" spans="1:2" s="113" customFormat="1" ht="12.75" x14ac:dyDescent="0.2">
      <c r="A55" s="125" t="s">
        <v>78</v>
      </c>
      <c r="B55" s="126">
        <v>0.93637644233316875</v>
      </c>
    </row>
    <row r="56" spans="1:2" s="113" customFormat="1" ht="12.75" x14ac:dyDescent="0.2">
      <c r="A56" s="125" t="s">
        <v>169</v>
      </c>
      <c r="B56" s="126">
        <v>0.91695693708325754</v>
      </c>
    </row>
    <row r="57" spans="1:2" s="113" customFormat="1" ht="12.75" x14ac:dyDescent="0.2">
      <c r="A57" s="125" t="s">
        <v>173</v>
      </c>
      <c r="B57" s="126">
        <v>0.90134927670081222</v>
      </c>
    </row>
    <row r="58" spans="1:2" s="113" customFormat="1" ht="12.75" x14ac:dyDescent="0.2">
      <c r="A58" s="125" t="s">
        <v>240</v>
      </c>
      <c r="B58" s="126">
        <v>0.89937945611346659</v>
      </c>
    </row>
    <row r="59" spans="1:2" s="113" customFormat="1" ht="12.75" x14ac:dyDescent="0.2">
      <c r="A59" s="125" t="s">
        <v>101</v>
      </c>
      <c r="B59" s="126">
        <v>0.83871536011415082</v>
      </c>
    </row>
    <row r="60" spans="1:2" s="113" customFormat="1" ht="12.75" x14ac:dyDescent="0.2">
      <c r="A60" s="125" t="s">
        <v>170</v>
      </c>
      <c r="B60" s="126">
        <v>0.78747690474702714</v>
      </c>
    </row>
    <row r="61" spans="1:2" s="113" customFormat="1" ht="12.75" x14ac:dyDescent="0.2">
      <c r="A61" s="125" t="s">
        <v>224</v>
      </c>
      <c r="B61" s="126">
        <v>0.74654199371276109</v>
      </c>
    </row>
    <row r="62" spans="1:2" s="113" customFormat="1" ht="12.75" x14ac:dyDescent="0.2">
      <c r="A62" s="137"/>
      <c r="B62" s="138"/>
    </row>
    <row r="63" spans="1:2" s="113" customFormat="1" ht="12.75" x14ac:dyDescent="0.2"/>
    <row r="64" spans="1:2" s="113" customFormat="1" ht="12.75" x14ac:dyDescent="0.2">
      <c r="A64" s="3" t="s">
        <v>316</v>
      </c>
      <c r="B64" s="3"/>
    </row>
    <row r="65" spans="1:5" s="113" customFormat="1" ht="12.75" x14ac:dyDescent="0.2">
      <c r="A65" s="21"/>
    </row>
    <row r="66" spans="1:5" s="114" customFormat="1" ht="12.75" x14ac:dyDescent="0.2">
      <c r="A66" s="150" t="s">
        <v>21</v>
      </c>
      <c r="B66" s="130" t="s">
        <v>22</v>
      </c>
      <c r="C66" s="130" t="s">
        <v>23</v>
      </c>
      <c r="D66" s="130" t="s">
        <v>24</v>
      </c>
      <c r="E66" s="130" t="s">
        <v>25</v>
      </c>
    </row>
    <row r="67" spans="1:5" s="113" customFormat="1" ht="12.75" x14ac:dyDescent="0.2">
      <c r="A67" s="131" t="s">
        <v>26</v>
      </c>
      <c r="B67" s="132"/>
      <c r="C67" s="132"/>
      <c r="D67" s="132"/>
      <c r="E67" s="133"/>
    </row>
    <row r="68" spans="1:5" s="113" customFormat="1" ht="12.75" x14ac:dyDescent="0.2">
      <c r="A68" s="18" t="s">
        <v>280</v>
      </c>
      <c r="B68" s="134">
        <v>-1.2840360622894065</v>
      </c>
      <c r="C68" s="134">
        <v>6.9086295891981564</v>
      </c>
      <c r="D68" s="71">
        <v>13.9029453361583</v>
      </c>
      <c r="E68" s="134">
        <v>10.137256302970222</v>
      </c>
    </row>
    <row r="69" spans="1:5" s="113" customFormat="1" ht="12.75" x14ac:dyDescent="0.2">
      <c r="A69" s="18" t="s">
        <v>281</v>
      </c>
      <c r="B69" s="134">
        <v>-1.1452735441811357</v>
      </c>
      <c r="C69" s="134">
        <v>7.6642729864498049</v>
      </c>
      <c r="D69" s="71">
        <v>14.660602438967718</v>
      </c>
      <c r="E69" s="134">
        <v>10.265838208969935</v>
      </c>
    </row>
    <row r="70" spans="1:5" s="113" customFormat="1" ht="12.75" x14ac:dyDescent="0.2">
      <c r="A70" s="19" t="s">
        <v>175</v>
      </c>
      <c r="B70" s="134"/>
      <c r="C70" s="134"/>
      <c r="D70" s="71"/>
      <c r="E70" s="134"/>
    </row>
    <row r="71" spans="1:5" s="113" customFormat="1" ht="12.75" x14ac:dyDescent="0.2">
      <c r="A71" s="18" t="s">
        <v>204</v>
      </c>
      <c r="B71" s="134">
        <v>7.406047761419976</v>
      </c>
      <c r="C71" s="134">
        <v>12.638819179570504</v>
      </c>
      <c r="D71" s="71">
        <v>17.040886878867067</v>
      </c>
      <c r="E71" s="134">
        <v>9.6324302102815302</v>
      </c>
    </row>
    <row r="72" spans="1:5" s="113" customFormat="1" ht="12.75" x14ac:dyDescent="0.2"/>
    <row r="73" spans="1:5" s="113" customFormat="1" x14ac:dyDescent="0.2">
      <c r="D73" s="109"/>
      <c r="E73" s="110"/>
    </row>
    <row r="74" spans="1:5" s="113" customFormat="1" x14ac:dyDescent="0.2">
      <c r="A74" s="129" t="s">
        <v>27</v>
      </c>
      <c r="D74" s="109"/>
      <c r="E74" s="110"/>
    </row>
    <row r="75" spans="1:5" s="113" customFormat="1" x14ac:dyDescent="0.2">
      <c r="A75" s="4" t="s">
        <v>206</v>
      </c>
      <c r="D75" s="109"/>
      <c r="E75" s="110"/>
    </row>
    <row r="76" spans="1:5" s="113" customFormat="1" x14ac:dyDescent="0.2">
      <c r="A76" s="4" t="s">
        <v>325</v>
      </c>
      <c r="D76" s="109"/>
      <c r="E76" s="110"/>
    </row>
    <row r="77" spans="1:5" s="113" customFormat="1" x14ac:dyDescent="0.2">
      <c r="A77" s="4" t="s">
        <v>205</v>
      </c>
      <c r="D77" s="109"/>
      <c r="E77" s="110"/>
    </row>
    <row r="78" spans="1:5" s="113" customFormat="1" x14ac:dyDescent="0.2">
      <c r="A78" s="113" t="s">
        <v>28</v>
      </c>
      <c r="D78" s="109"/>
      <c r="E78" s="110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workbookViewId="0"/>
  </sheetViews>
  <sheetFormatPr defaultRowHeight="14.25" x14ac:dyDescent="0.2"/>
  <cols>
    <col min="1" max="1" width="54.28515625" style="2" customWidth="1"/>
    <col min="2" max="2" width="20.5703125" style="97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203</v>
      </c>
    </row>
    <row r="3" spans="1:8" s="4" customFormat="1" ht="13.5" thickBot="1" x14ac:dyDescent="0.25">
      <c r="A3" s="3" t="s">
        <v>0</v>
      </c>
      <c r="B3" s="98"/>
    </row>
    <row r="4" spans="1:8" s="4" customFormat="1" ht="27" customHeight="1" thickTop="1" thickBot="1" x14ac:dyDescent="0.25">
      <c r="A4" s="5" t="s">
        <v>1</v>
      </c>
      <c r="B4" s="99" t="s">
        <v>2</v>
      </c>
      <c r="C4" s="156" t="s">
        <v>3</v>
      </c>
      <c r="D4" s="156"/>
      <c r="E4" s="5" t="s">
        <v>4</v>
      </c>
      <c r="F4" s="156" t="s">
        <v>5</v>
      </c>
      <c r="G4" s="156"/>
      <c r="H4" s="156"/>
    </row>
    <row r="5" spans="1:8" s="4" customFormat="1" ht="52.5" thickTop="1" thickBot="1" x14ac:dyDescent="0.25">
      <c r="A5" s="100" t="s">
        <v>277</v>
      </c>
      <c r="B5" s="116" t="s">
        <v>6</v>
      </c>
      <c r="C5" s="6" t="s">
        <v>7</v>
      </c>
      <c r="D5" s="7" t="s">
        <v>8</v>
      </c>
      <c r="E5" s="23" t="s">
        <v>237</v>
      </c>
      <c r="F5" s="6" t="s">
        <v>229</v>
      </c>
      <c r="G5" s="6" t="s">
        <v>230</v>
      </c>
      <c r="H5" s="6" t="s">
        <v>275</v>
      </c>
    </row>
    <row r="6" spans="1:8" s="4" customFormat="1" ht="13.5" thickTop="1" x14ac:dyDescent="0.2">
      <c r="B6" s="98"/>
    </row>
    <row r="7" spans="1:8" s="4" customFormat="1" ht="12.75" x14ac:dyDescent="0.2">
      <c r="B7" s="98"/>
    </row>
    <row r="8" spans="1:8" s="4" customFormat="1" ht="13.5" thickBot="1" x14ac:dyDescent="0.25">
      <c r="A8" s="3" t="s">
        <v>33</v>
      </c>
      <c r="B8" s="98"/>
    </row>
    <row r="9" spans="1:8" s="4" customFormat="1" ht="68.25" customHeight="1" thickTop="1" thickBot="1" x14ac:dyDescent="0.25">
      <c r="A9" s="108" t="s">
        <v>10</v>
      </c>
      <c r="B9" s="157" t="s">
        <v>231</v>
      </c>
      <c r="C9" s="158"/>
    </row>
    <row r="10" spans="1:8" s="4" customFormat="1" ht="13.5" thickTop="1" x14ac:dyDescent="0.2">
      <c r="B10" s="98"/>
    </row>
    <row r="11" spans="1:8" s="4" customFormat="1" ht="12.75" x14ac:dyDescent="0.2">
      <c r="B11" s="98"/>
    </row>
    <row r="12" spans="1:8" s="4" customFormat="1" ht="13.5" thickBot="1" x14ac:dyDescent="0.25">
      <c r="A12" s="3" t="s">
        <v>12</v>
      </c>
      <c r="B12" s="98"/>
    </row>
    <row r="13" spans="1:8" s="9" customFormat="1" ht="13.5" thickTop="1" x14ac:dyDescent="0.2">
      <c r="A13" s="120" t="s">
        <v>13</v>
      </c>
      <c r="B13" s="121" t="s">
        <v>14</v>
      </c>
    </row>
    <row r="14" spans="1:8" s="4" customFormat="1" ht="12.75" x14ac:dyDescent="0.2">
      <c r="A14" s="135" t="s">
        <v>327</v>
      </c>
      <c r="B14" s="143" t="s">
        <v>252</v>
      </c>
    </row>
    <row r="15" spans="1:8" s="4" customFormat="1" ht="13.5" thickBot="1" x14ac:dyDescent="0.25">
      <c r="A15" s="122"/>
      <c r="B15" s="136" t="s">
        <v>253</v>
      </c>
    </row>
    <row r="16" spans="1:8" s="4" customFormat="1" ht="13.5" thickTop="1" x14ac:dyDescent="0.2">
      <c r="A16" s="16"/>
      <c r="B16" s="101"/>
    </row>
    <row r="17" spans="1:5" s="4" customFormat="1" ht="12.75" x14ac:dyDescent="0.2">
      <c r="B17" s="98"/>
    </row>
    <row r="18" spans="1:5" s="4" customFormat="1" ht="13.5" thickBot="1" x14ac:dyDescent="0.25">
      <c r="A18" s="3" t="s">
        <v>15</v>
      </c>
      <c r="B18" s="98"/>
    </row>
    <row r="19" spans="1:5" s="9" customFormat="1" ht="13.5" thickTop="1" x14ac:dyDescent="0.2">
      <c r="A19" s="10" t="s">
        <v>16</v>
      </c>
      <c r="B19" s="102" t="s">
        <v>17</v>
      </c>
      <c r="D19" s="10" t="s">
        <v>16</v>
      </c>
      <c r="E19" s="102" t="s">
        <v>17</v>
      </c>
    </row>
    <row r="20" spans="1:5" s="4" customFormat="1" ht="12.75" x14ac:dyDescent="0.2">
      <c r="A20" s="12" t="s">
        <v>292</v>
      </c>
      <c r="B20" s="13">
        <v>3.0899523437613623</v>
      </c>
      <c r="D20" s="12" t="s">
        <v>213</v>
      </c>
      <c r="E20" s="13">
        <v>0.84051945051297883</v>
      </c>
    </row>
    <row r="21" spans="1:5" s="4" customFormat="1" ht="12.75" x14ac:dyDescent="0.2">
      <c r="A21" s="12" t="s">
        <v>102</v>
      </c>
      <c r="B21" s="13">
        <v>2.5196188895556877</v>
      </c>
      <c r="D21" s="12" t="s">
        <v>82</v>
      </c>
      <c r="E21" s="13">
        <v>0.8349921650994907</v>
      </c>
    </row>
    <row r="22" spans="1:5" s="4" customFormat="1" ht="12.75" x14ac:dyDescent="0.2">
      <c r="A22" s="12" t="s">
        <v>123</v>
      </c>
      <c r="B22" s="13">
        <v>2.4307798693025147</v>
      </c>
      <c r="D22" s="12" t="s">
        <v>338</v>
      </c>
      <c r="E22" s="13">
        <v>0.81426955182871441</v>
      </c>
    </row>
    <row r="23" spans="1:5" s="4" customFormat="1" ht="12.75" x14ac:dyDescent="0.2">
      <c r="A23" s="12" t="s">
        <v>86</v>
      </c>
      <c r="B23" s="13">
        <v>2.0464843269520321</v>
      </c>
      <c r="D23" s="12" t="s">
        <v>306</v>
      </c>
      <c r="E23" s="13">
        <v>0.78560789327961755</v>
      </c>
    </row>
    <row r="24" spans="1:5" s="4" customFormat="1" ht="12.75" x14ac:dyDescent="0.2">
      <c r="A24" s="12" t="s">
        <v>225</v>
      </c>
      <c r="B24" s="13">
        <v>1.9928641425686484</v>
      </c>
      <c r="D24" s="12" t="s">
        <v>294</v>
      </c>
      <c r="E24" s="13">
        <v>0.75465392675074694</v>
      </c>
    </row>
    <row r="25" spans="1:5" s="4" customFormat="1" ht="12.75" x14ac:dyDescent="0.2">
      <c r="A25" s="12" t="s">
        <v>119</v>
      </c>
      <c r="B25" s="13">
        <v>1.9439801311836491</v>
      </c>
      <c r="D25" s="12" t="s">
        <v>246</v>
      </c>
      <c r="E25" s="13">
        <v>0.74827094578055475</v>
      </c>
    </row>
    <row r="26" spans="1:5" s="4" customFormat="1" ht="12.75" x14ac:dyDescent="0.2">
      <c r="A26" s="12" t="s">
        <v>265</v>
      </c>
      <c r="B26" s="13">
        <v>1.9421065158351496</v>
      </c>
      <c r="D26" s="12" t="s">
        <v>272</v>
      </c>
      <c r="E26" s="13">
        <v>0.74409472809006938</v>
      </c>
    </row>
    <row r="27" spans="1:5" s="4" customFormat="1" ht="12.75" x14ac:dyDescent="0.2">
      <c r="A27" s="12" t="s">
        <v>121</v>
      </c>
      <c r="B27" s="13">
        <v>1.9289448526961968</v>
      </c>
      <c r="D27" s="12" t="s">
        <v>135</v>
      </c>
      <c r="E27" s="13">
        <v>0.74047798930842723</v>
      </c>
    </row>
    <row r="28" spans="1:5" s="4" customFormat="1" ht="12.75" x14ac:dyDescent="0.2">
      <c r="A28" s="12" t="s">
        <v>124</v>
      </c>
      <c r="B28" s="13">
        <v>1.899131934402112</v>
      </c>
      <c r="D28" s="12" t="s">
        <v>242</v>
      </c>
      <c r="E28" s="13">
        <v>0.73194481226818575</v>
      </c>
    </row>
    <row r="29" spans="1:5" s="4" customFormat="1" ht="12.75" x14ac:dyDescent="0.2">
      <c r="A29" s="12" t="s">
        <v>115</v>
      </c>
      <c r="B29" s="13">
        <v>1.8960925498504169</v>
      </c>
      <c r="D29" s="12" t="s">
        <v>197</v>
      </c>
      <c r="E29" s="13">
        <v>0.72217590785901531</v>
      </c>
    </row>
    <row r="30" spans="1:5" s="4" customFormat="1" ht="12.75" x14ac:dyDescent="0.2">
      <c r="A30" s="12" t="s">
        <v>304</v>
      </c>
      <c r="B30" s="13">
        <v>1.8892277740870238</v>
      </c>
      <c r="D30" s="12" t="s">
        <v>146</v>
      </c>
      <c r="E30" s="13">
        <v>0.71942761348707751</v>
      </c>
    </row>
    <row r="31" spans="1:5" s="4" customFormat="1" ht="12.75" x14ac:dyDescent="0.2">
      <c r="A31" s="12" t="s">
        <v>337</v>
      </c>
      <c r="B31" s="13">
        <v>1.718764942275812</v>
      </c>
      <c r="D31" s="12" t="s">
        <v>128</v>
      </c>
      <c r="E31" s="13">
        <v>0.70394746113326911</v>
      </c>
    </row>
    <row r="32" spans="1:5" s="4" customFormat="1" ht="12.75" x14ac:dyDescent="0.2">
      <c r="A32" s="12" t="s">
        <v>120</v>
      </c>
      <c r="B32" s="13">
        <v>1.7119296514713889</v>
      </c>
      <c r="D32" s="12" t="s">
        <v>158</v>
      </c>
      <c r="E32" s="13">
        <v>0.67254041838907719</v>
      </c>
    </row>
    <row r="33" spans="1:5" s="4" customFormat="1" ht="12.75" x14ac:dyDescent="0.2">
      <c r="A33" s="12" t="s">
        <v>112</v>
      </c>
      <c r="B33" s="13">
        <v>1.6905087096799287</v>
      </c>
      <c r="D33" s="12" t="s">
        <v>110</v>
      </c>
      <c r="E33" s="13">
        <v>0.66563940522791964</v>
      </c>
    </row>
    <row r="34" spans="1:5" s="4" customFormat="1" ht="12.75" x14ac:dyDescent="0.2">
      <c r="A34" s="12" t="s">
        <v>131</v>
      </c>
      <c r="B34" s="13">
        <v>1.677737766262458</v>
      </c>
      <c r="D34" s="12" t="s">
        <v>308</v>
      </c>
      <c r="E34" s="13">
        <v>0.66041854797249411</v>
      </c>
    </row>
    <row r="35" spans="1:5" s="4" customFormat="1" ht="12.75" x14ac:dyDescent="0.2">
      <c r="A35" s="12" t="s">
        <v>271</v>
      </c>
      <c r="B35" s="13">
        <v>1.6407183490907644</v>
      </c>
      <c r="D35" s="12" t="s">
        <v>224</v>
      </c>
      <c r="E35" s="13">
        <v>0.63342928830971656</v>
      </c>
    </row>
    <row r="36" spans="1:5" s="4" customFormat="1" ht="12.75" x14ac:dyDescent="0.2">
      <c r="A36" s="12" t="s">
        <v>299</v>
      </c>
      <c r="B36" s="13">
        <v>1.6327525426132947</v>
      </c>
      <c r="D36" s="12" t="s">
        <v>307</v>
      </c>
      <c r="E36" s="13">
        <v>0.61615026347670476</v>
      </c>
    </row>
    <row r="37" spans="1:5" s="4" customFormat="1" ht="12.75" x14ac:dyDescent="0.2">
      <c r="A37" s="12" t="s">
        <v>243</v>
      </c>
      <c r="B37" s="13">
        <v>1.6123554134628233</v>
      </c>
      <c r="D37" s="12" t="s">
        <v>134</v>
      </c>
      <c r="E37" s="13">
        <v>0.59682798380522895</v>
      </c>
    </row>
    <row r="38" spans="1:5" s="4" customFormat="1" ht="12.75" x14ac:dyDescent="0.2">
      <c r="A38" s="12" t="s">
        <v>199</v>
      </c>
      <c r="B38" s="13">
        <v>1.5609925942241014</v>
      </c>
      <c r="D38" s="12" t="s">
        <v>336</v>
      </c>
      <c r="E38" s="13">
        <v>0.59241191990301689</v>
      </c>
    </row>
    <row r="39" spans="1:5" s="4" customFormat="1" ht="12.75" x14ac:dyDescent="0.2">
      <c r="A39" s="12" t="s">
        <v>211</v>
      </c>
      <c r="B39" s="13">
        <v>1.524238800595668</v>
      </c>
      <c r="D39" s="12" t="s">
        <v>118</v>
      </c>
      <c r="E39" s="13">
        <v>0.54012084746005207</v>
      </c>
    </row>
    <row r="40" spans="1:5" s="4" customFormat="1" ht="12.75" x14ac:dyDescent="0.2">
      <c r="A40" s="12" t="s">
        <v>116</v>
      </c>
      <c r="B40" s="13">
        <v>1.5195190944342212</v>
      </c>
      <c r="D40" s="12" t="s">
        <v>132</v>
      </c>
      <c r="E40" s="13">
        <v>0.53977110841389231</v>
      </c>
    </row>
    <row r="41" spans="1:5" s="4" customFormat="1" ht="12.75" x14ac:dyDescent="0.2">
      <c r="A41" s="12" t="s">
        <v>122</v>
      </c>
      <c r="B41" s="13">
        <v>1.5096499908757588</v>
      </c>
      <c r="D41" s="12" t="s">
        <v>309</v>
      </c>
      <c r="E41" s="13">
        <v>0.52705808890773875</v>
      </c>
    </row>
    <row r="42" spans="1:5" s="4" customFormat="1" ht="12.75" x14ac:dyDescent="0.2">
      <c r="A42" s="12" t="s">
        <v>117</v>
      </c>
      <c r="B42" s="13">
        <v>1.4714503675381703</v>
      </c>
      <c r="D42" s="12" t="s">
        <v>297</v>
      </c>
      <c r="E42" s="13">
        <v>0.48689512149509073</v>
      </c>
    </row>
    <row r="43" spans="1:5" s="4" customFormat="1" ht="12.75" x14ac:dyDescent="0.2">
      <c r="A43" s="12" t="s">
        <v>247</v>
      </c>
      <c r="B43" s="13">
        <v>1.4695909405963405</v>
      </c>
      <c r="D43" s="12" t="s">
        <v>239</v>
      </c>
      <c r="E43" s="13">
        <v>0.41445740224013305</v>
      </c>
    </row>
    <row r="44" spans="1:5" s="4" customFormat="1" ht="12.75" x14ac:dyDescent="0.2">
      <c r="A44" s="12" t="s">
        <v>127</v>
      </c>
      <c r="B44" s="13">
        <v>1.3847842137362147</v>
      </c>
      <c r="D44" s="12" t="s">
        <v>80</v>
      </c>
      <c r="E44" s="13">
        <v>0.3530112034327314</v>
      </c>
    </row>
    <row r="45" spans="1:5" s="4" customFormat="1" ht="12.75" x14ac:dyDescent="0.2">
      <c r="A45" s="12" t="s">
        <v>145</v>
      </c>
      <c r="B45" s="13">
        <v>1.3326124378307895</v>
      </c>
      <c r="D45" s="12" t="s">
        <v>270</v>
      </c>
      <c r="E45" s="13">
        <v>0.31995000995736789</v>
      </c>
    </row>
    <row r="46" spans="1:5" s="4" customFormat="1" ht="12.75" x14ac:dyDescent="0.2">
      <c r="A46" s="12" t="s">
        <v>295</v>
      </c>
      <c r="B46" s="13">
        <v>1.3320324737625355</v>
      </c>
      <c r="D46" s="14" t="s">
        <v>63</v>
      </c>
      <c r="E46" s="52">
        <v>92.342718300410866</v>
      </c>
    </row>
    <row r="47" spans="1:5" s="4" customFormat="1" ht="12.75" x14ac:dyDescent="0.2">
      <c r="A47" s="12" t="s">
        <v>114</v>
      </c>
      <c r="B47" s="13">
        <v>1.3143652769073411</v>
      </c>
      <c r="D47" s="12" t="s">
        <v>60</v>
      </c>
      <c r="E47" s="50">
        <v>7.6572816995891815</v>
      </c>
    </row>
    <row r="48" spans="1:5" s="4" customFormat="1" ht="13.5" thickBot="1" x14ac:dyDescent="0.25">
      <c r="A48" s="12" t="s">
        <v>226</v>
      </c>
      <c r="B48" s="13">
        <v>1.2247947976860847</v>
      </c>
      <c r="D48" s="32" t="s">
        <v>20</v>
      </c>
      <c r="E48" s="33">
        <f>E46+E47</f>
        <v>100.00000000000004</v>
      </c>
    </row>
    <row r="49" spans="1:5" s="4" customFormat="1" ht="13.5" thickTop="1" x14ac:dyDescent="0.2">
      <c r="A49" s="12" t="s">
        <v>89</v>
      </c>
      <c r="B49" s="13">
        <v>1.2152356124265957</v>
      </c>
    </row>
    <row r="50" spans="1:5" s="4" customFormat="1" ht="12.75" x14ac:dyDescent="0.2">
      <c r="A50" s="12" t="s">
        <v>227</v>
      </c>
      <c r="B50" s="13">
        <v>1.2045320855649329</v>
      </c>
    </row>
    <row r="51" spans="1:5" s="4" customFormat="1" ht="12.75" x14ac:dyDescent="0.2">
      <c r="A51" s="12" t="s">
        <v>335</v>
      </c>
      <c r="B51" s="13">
        <v>1.1826088741773619</v>
      </c>
      <c r="D51" s="63"/>
      <c r="E51" s="64"/>
    </row>
    <row r="52" spans="1:5" s="4" customFormat="1" ht="12.75" x14ac:dyDescent="0.2">
      <c r="A52" s="12" t="s">
        <v>268</v>
      </c>
      <c r="B52" s="13">
        <v>1.1744256536698054</v>
      </c>
    </row>
    <row r="53" spans="1:5" s="4" customFormat="1" ht="12.75" x14ac:dyDescent="0.2">
      <c r="A53" s="12" t="s">
        <v>153</v>
      </c>
      <c r="B53" s="13">
        <v>1.1525025251342442</v>
      </c>
    </row>
    <row r="54" spans="1:5" s="4" customFormat="1" ht="12.75" x14ac:dyDescent="0.2">
      <c r="A54" s="12" t="s">
        <v>303</v>
      </c>
      <c r="B54" s="13">
        <v>1.12747086168835</v>
      </c>
    </row>
    <row r="55" spans="1:5" s="4" customFormat="1" ht="12.75" x14ac:dyDescent="0.2">
      <c r="A55" s="12" t="s">
        <v>244</v>
      </c>
      <c r="B55" s="13">
        <v>1.1142707137908678</v>
      </c>
    </row>
    <row r="56" spans="1:5" s="4" customFormat="1" ht="12.75" x14ac:dyDescent="0.2">
      <c r="A56" s="12" t="s">
        <v>298</v>
      </c>
      <c r="B56" s="13">
        <v>1.0917376805420289</v>
      </c>
    </row>
    <row r="57" spans="1:5" s="4" customFormat="1" ht="12.75" x14ac:dyDescent="0.2">
      <c r="A57" s="12" t="s">
        <v>84</v>
      </c>
      <c r="B57" s="13">
        <v>1.0801105816146737</v>
      </c>
    </row>
    <row r="58" spans="1:5" s="4" customFormat="1" ht="12.75" x14ac:dyDescent="0.2">
      <c r="A58" s="12" t="s">
        <v>99</v>
      </c>
      <c r="B58" s="13">
        <v>1.0725747563548071</v>
      </c>
    </row>
    <row r="59" spans="1:5" s="4" customFormat="1" ht="12.75" x14ac:dyDescent="0.2">
      <c r="A59" s="12" t="s">
        <v>113</v>
      </c>
      <c r="B59" s="13">
        <v>1.0690375969285304</v>
      </c>
    </row>
    <row r="60" spans="1:5" s="4" customFormat="1" ht="12.75" x14ac:dyDescent="0.2">
      <c r="A60" s="12" t="s">
        <v>130</v>
      </c>
      <c r="B60" s="13">
        <v>1.0563421524049452</v>
      </c>
    </row>
    <row r="61" spans="1:5" s="4" customFormat="1" ht="12.75" x14ac:dyDescent="0.2">
      <c r="A61" s="12" t="s">
        <v>293</v>
      </c>
      <c r="B61" s="13">
        <v>1.0268372571701108</v>
      </c>
      <c r="D61" s="63"/>
      <c r="E61" s="64"/>
    </row>
    <row r="62" spans="1:5" s="4" customFormat="1" ht="12.75" x14ac:dyDescent="0.2">
      <c r="A62" s="12" t="s">
        <v>305</v>
      </c>
      <c r="B62" s="13">
        <v>0.99667239389510698</v>
      </c>
      <c r="D62" s="63"/>
      <c r="E62" s="64"/>
    </row>
    <row r="63" spans="1:5" s="4" customFormat="1" ht="12.75" x14ac:dyDescent="0.2">
      <c r="A63" s="12" t="s">
        <v>212</v>
      </c>
      <c r="B63" s="13">
        <v>0.97389117745106024</v>
      </c>
      <c r="D63" s="63"/>
      <c r="E63" s="64"/>
    </row>
    <row r="64" spans="1:5" s="4" customFormat="1" ht="12.75" x14ac:dyDescent="0.2">
      <c r="A64" s="12" t="s">
        <v>248</v>
      </c>
      <c r="B64" s="13">
        <v>0.97160947452853397</v>
      </c>
      <c r="D64" s="63"/>
      <c r="E64" s="64"/>
    </row>
    <row r="65" spans="1:5" s="4" customFormat="1" ht="12.75" x14ac:dyDescent="0.2">
      <c r="A65" s="12" t="s">
        <v>147</v>
      </c>
      <c r="B65" s="13">
        <v>0.94626797563567622</v>
      </c>
      <c r="D65" s="63"/>
      <c r="E65" s="64"/>
    </row>
    <row r="66" spans="1:5" s="4" customFormat="1" ht="12.75" x14ac:dyDescent="0.2">
      <c r="A66" s="12" t="s">
        <v>111</v>
      </c>
      <c r="B66" s="13">
        <v>0.92996206837018747</v>
      </c>
      <c r="D66" s="63"/>
      <c r="E66" s="64"/>
    </row>
    <row r="67" spans="1:5" s="4" customFormat="1" ht="12.75" x14ac:dyDescent="0.2">
      <c r="A67" s="12" t="s">
        <v>174</v>
      </c>
      <c r="B67" s="13">
        <v>0.90891243821692547</v>
      </c>
      <c r="D67" s="63"/>
      <c r="E67" s="64"/>
    </row>
    <row r="68" spans="1:5" s="4" customFormat="1" ht="12.75" x14ac:dyDescent="0.2">
      <c r="A68" s="12" t="s">
        <v>264</v>
      </c>
      <c r="B68" s="13">
        <v>0.89685894142138878</v>
      </c>
      <c r="D68" s="63"/>
      <c r="E68" s="64"/>
    </row>
    <row r="69" spans="1:5" s="4" customFormat="1" ht="12.75" x14ac:dyDescent="0.2">
      <c r="A69" s="12" t="s">
        <v>87</v>
      </c>
      <c r="B69" s="13">
        <v>0.88009672671219874</v>
      </c>
      <c r="D69" s="63"/>
      <c r="E69" s="64"/>
    </row>
    <row r="70" spans="1:5" s="4" customFormat="1" ht="12.75" x14ac:dyDescent="0.2">
      <c r="A70" s="12" t="s">
        <v>126</v>
      </c>
      <c r="B70" s="13">
        <v>0.87864084084036032</v>
      </c>
      <c r="D70" s="63"/>
      <c r="E70" s="64"/>
    </row>
    <row r="71" spans="1:5" s="4" customFormat="1" ht="12.75" x14ac:dyDescent="0.2">
      <c r="A71" s="12" t="s">
        <v>296</v>
      </c>
      <c r="B71" s="13">
        <v>0.86508683200923353</v>
      </c>
      <c r="D71" s="63"/>
      <c r="E71" s="64"/>
    </row>
    <row r="72" spans="1:5" s="4" customFormat="1" ht="12.75" x14ac:dyDescent="0.2">
      <c r="A72" s="12" t="s">
        <v>198</v>
      </c>
      <c r="B72" s="13">
        <v>0.85998733223509016</v>
      </c>
      <c r="D72" s="63"/>
      <c r="E72" s="64"/>
    </row>
    <row r="73" spans="1:5" s="4" customFormat="1" ht="12.75" x14ac:dyDescent="0.2">
      <c r="D73" s="63"/>
      <c r="E73" s="64"/>
    </row>
    <row r="74" spans="1:5" s="4" customFormat="1" ht="12.75" x14ac:dyDescent="0.2">
      <c r="D74" s="63"/>
      <c r="E74" s="64"/>
    </row>
    <row r="75" spans="1:5" s="4" customFormat="1" ht="12.75" x14ac:dyDescent="0.2">
      <c r="A75" s="3" t="s">
        <v>317</v>
      </c>
      <c r="B75" s="103"/>
    </row>
    <row r="76" spans="1:5" s="4" customFormat="1" ht="12.75" x14ac:dyDescent="0.2">
      <c r="A76" s="21"/>
      <c r="B76" s="98"/>
    </row>
    <row r="77" spans="1:5" s="114" customFormat="1" ht="12.75" x14ac:dyDescent="0.2">
      <c r="A77" s="150" t="s">
        <v>21</v>
      </c>
      <c r="B77" s="130" t="s">
        <v>22</v>
      </c>
      <c r="C77" s="130" t="s">
        <v>23</v>
      </c>
      <c r="D77" s="130" t="s">
        <v>24</v>
      </c>
      <c r="E77" s="130" t="s">
        <v>25</v>
      </c>
    </row>
    <row r="78" spans="1:5" s="113" customFormat="1" ht="12.75" x14ac:dyDescent="0.2">
      <c r="A78" s="131" t="s">
        <v>26</v>
      </c>
      <c r="B78" s="132"/>
      <c r="C78" s="132"/>
      <c r="D78" s="132"/>
      <c r="E78" s="133"/>
    </row>
    <row r="79" spans="1:5" s="113" customFormat="1" ht="12.75" x14ac:dyDescent="0.2">
      <c r="A79" s="18" t="s">
        <v>282</v>
      </c>
      <c r="B79" s="134">
        <v>1.6920473773265776</v>
      </c>
      <c r="C79" s="134">
        <v>12.104853525511562</v>
      </c>
      <c r="D79" s="71">
        <v>23.553587356067275</v>
      </c>
      <c r="E79" s="134">
        <v>6.1475858659164162</v>
      </c>
    </row>
    <row r="80" spans="1:5" s="113" customFormat="1" ht="12.75" x14ac:dyDescent="0.2">
      <c r="A80" s="18" t="s">
        <v>283</v>
      </c>
      <c r="B80" s="134">
        <v>2.1733994802740408</v>
      </c>
      <c r="C80" s="134">
        <v>12.680506934898039</v>
      </c>
      <c r="D80" s="71">
        <v>24.188462043712189</v>
      </c>
      <c r="E80" s="134">
        <v>16.822451304911866</v>
      </c>
    </row>
    <row r="81" spans="1:5" s="113" customFormat="1" ht="12.75" x14ac:dyDescent="0.2">
      <c r="A81" s="19" t="s">
        <v>175</v>
      </c>
      <c r="B81" s="134"/>
      <c r="C81" s="134"/>
      <c r="D81" s="71"/>
      <c r="E81" s="134"/>
    </row>
    <row r="82" spans="1:5" s="113" customFormat="1" ht="12.75" x14ac:dyDescent="0.2">
      <c r="A82" s="18" t="s">
        <v>208</v>
      </c>
      <c r="B82" s="134">
        <v>-4.3169559546284875</v>
      </c>
      <c r="C82" s="134">
        <v>10.998882494278227</v>
      </c>
      <c r="D82" s="71">
        <v>21.024901498542171</v>
      </c>
      <c r="E82" s="134">
        <v>10.017689425525923</v>
      </c>
    </row>
    <row r="83" spans="1:5" s="4" customFormat="1" ht="15" x14ac:dyDescent="0.25">
      <c r="A83" s="40"/>
      <c r="B83" s="149"/>
      <c r="C83" s="149"/>
      <c r="D83" s="149"/>
      <c r="E83" s="149"/>
    </row>
    <row r="84" spans="1:5" s="4" customFormat="1" ht="12.75" x14ac:dyDescent="0.2">
      <c r="B84" s="98"/>
    </row>
    <row r="85" spans="1:5" s="4" customFormat="1" ht="12.75" x14ac:dyDescent="0.2">
      <c r="A85" s="21" t="s">
        <v>27</v>
      </c>
      <c r="B85" s="152"/>
    </row>
    <row r="86" spans="1:5" s="4" customFormat="1" ht="12.75" x14ac:dyDescent="0.2">
      <c r="A86" s="4" t="s">
        <v>206</v>
      </c>
      <c r="B86" s="98"/>
    </row>
    <row r="87" spans="1:5" s="4" customFormat="1" ht="12.75" x14ac:dyDescent="0.2">
      <c r="A87" s="4" t="s">
        <v>325</v>
      </c>
      <c r="B87" s="98"/>
    </row>
    <row r="88" spans="1:5" s="4" customFormat="1" ht="12.75" x14ac:dyDescent="0.2">
      <c r="A88" s="4" t="s">
        <v>205</v>
      </c>
      <c r="B88" s="98"/>
    </row>
    <row r="89" spans="1:5" s="4" customFormat="1" ht="12.75" x14ac:dyDescent="0.2">
      <c r="A89" s="4" t="s">
        <v>28</v>
      </c>
      <c r="B89" s="98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2" bestFit="1" customWidth="1"/>
    <col min="3" max="3" width="16.5703125" style="2" customWidth="1"/>
    <col min="4" max="4" width="31.42578125" style="2" customWidth="1"/>
    <col min="5" max="5" width="17.5703125" style="22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202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6" t="s">
        <v>2</v>
      </c>
      <c r="C4" s="156" t="s">
        <v>3</v>
      </c>
      <c r="D4" s="156"/>
      <c r="E4" s="142" t="s">
        <v>4</v>
      </c>
      <c r="F4" s="159" t="s">
        <v>5</v>
      </c>
      <c r="G4" s="160"/>
    </row>
    <row r="5" spans="1:7" s="4" customFormat="1" ht="65.25" thickTop="1" thickBot="1" x14ac:dyDescent="0.25">
      <c r="A5" s="6" t="s">
        <v>278</v>
      </c>
      <c r="B5" s="6" t="s">
        <v>6</v>
      </c>
      <c r="C5" s="7" t="s">
        <v>7</v>
      </c>
      <c r="D5" s="6" t="s">
        <v>67</v>
      </c>
      <c r="E5" s="23" t="s">
        <v>181</v>
      </c>
      <c r="F5" s="6" t="s">
        <v>276</v>
      </c>
      <c r="G5" s="6" t="s">
        <v>233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5" t="s">
        <v>10</v>
      </c>
      <c r="B9" s="157" t="s">
        <v>232</v>
      </c>
      <c r="C9" s="158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328</v>
      </c>
      <c r="B14" s="28" t="s">
        <v>254</v>
      </c>
      <c r="E14" s="9"/>
    </row>
    <row r="15" spans="1:7" s="4" customFormat="1" ht="13.5" thickBot="1" x14ac:dyDescent="0.25">
      <c r="A15" s="29"/>
      <c r="B15" s="30" t="s">
        <v>255</v>
      </c>
      <c r="E15" s="9"/>
    </row>
    <row r="16" spans="1:7" s="4" customFormat="1" ht="13.5" thickTop="1" x14ac:dyDescent="0.2">
      <c r="A16" s="148"/>
      <c r="B16" s="148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2" t="s">
        <v>17</v>
      </c>
    </row>
    <row r="20" spans="1:5" s="4" customFormat="1" ht="12" customHeight="1" x14ac:dyDescent="0.2">
      <c r="A20" s="12" t="s">
        <v>70</v>
      </c>
      <c r="B20" s="13">
        <v>8.0131683957562174</v>
      </c>
      <c r="D20" s="12" t="s">
        <v>83</v>
      </c>
      <c r="E20" s="13">
        <v>0.94869884863032516</v>
      </c>
    </row>
    <row r="21" spans="1:5" s="4" customFormat="1" ht="12" customHeight="1" x14ac:dyDescent="0.2">
      <c r="A21" s="12" t="s">
        <v>71</v>
      </c>
      <c r="B21" s="13">
        <v>7.7848196979588806</v>
      </c>
      <c r="D21" s="12" t="s">
        <v>95</v>
      </c>
      <c r="E21" s="13">
        <v>0.86934570834015112</v>
      </c>
    </row>
    <row r="22" spans="1:5" s="4" customFormat="1" ht="12" customHeight="1" x14ac:dyDescent="0.2">
      <c r="A22" s="12" t="s">
        <v>73</v>
      </c>
      <c r="B22" s="13">
        <v>6.7035321733366642</v>
      </c>
      <c r="D22" s="12" t="s">
        <v>267</v>
      </c>
      <c r="E22" s="13">
        <v>0.77556480335905187</v>
      </c>
    </row>
    <row r="23" spans="1:5" s="4" customFormat="1" ht="12" customHeight="1" x14ac:dyDescent="0.2">
      <c r="A23" s="12" t="s">
        <v>76</v>
      </c>
      <c r="B23" s="13">
        <v>6.1737077355529539</v>
      </c>
      <c r="D23" s="12" t="s">
        <v>143</v>
      </c>
      <c r="E23" s="13">
        <v>0.61847478244930043</v>
      </c>
    </row>
    <row r="24" spans="1:5" s="4" customFormat="1" ht="12" customHeight="1" x14ac:dyDescent="0.2">
      <c r="A24" s="12" t="s">
        <v>77</v>
      </c>
      <c r="B24" s="13">
        <v>5.5784332753912507</v>
      </c>
      <c r="D24" s="12" t="s">
        <v>174</v>
      </c>
      <c r="E24" s="13">
        <v>0.36316129681098458</v>
      </c>
    </row>
    <row r="25" spans="1:5" s="4" customFormat="1" ht="12" customHeight="1" x14ac:dyDescent="0.2">
      <c r="A25" s="12" t="s">
        <v>69</v>
      </c>
      <c r="B25" s="13">
        <v>4.0736675119380656</v>
      </c>
      <c r="D25" s="14" t="s">
        <v>63</v>
      </c>
      <c r="E25" s="15">
        <v>97.827771493475709</v>
      </c>
    </row>
    <row r="26" spans="1:5" s="4" customFormat="1" ht="12" customHeight="1" x14ac:dyDescent="0.2">
      <c r="A26" s="12" t="s">
        <v>75</v>
      </c>
      <c r="B26" s="13">
        <v>3.7908521362975662</v>
      </c>
      <c r="D26" s="12" t="s">
        <v>60</v>
      </c>
      <c r="E26" s="13">
        <v>2.1722285065242932</v>
      </c>
    </row>
    <row r="27" spans="1:5" s="4" customFormat="1" ht="12" customHeight="1" thickBot="1" x14ac:dyDescent="0.25">
      <c r="A27" s="12" t="s">
        <v>81</v>
      </c>
      <c r="B27" s="13">
        <v>3.5370346724400719</v>
      </c>
      <c r="D27" s="32" t="s">
        <v>20</v>
      </c>
      <c r="E27" s="33">
        <f>E25+E26</f>
        <v>100</v>
      </c>
    </row>
    <row r="28" spans="1:5" s="4" customFormat="1" ht="12" customHeight="1" thickTop="1" x14ac:dyDescent="0.2">
      <c r="A28" s="12" t="s">
        <v>139</v>
      </c>
      <c r="B28" s="13">
        <v>2.7738276361046266</v>
      </c>
    </row>
    <row r="29" spans="1:5" s="4" customFormat="1" ht="12" customHeight="1" x14ac:dyDescent="0.2">
      <c r="A29" s="12" t="s">
        <v>79</v>
      </c>
      <c r="B29" s="13">
        <v>2.6350867542922076</v>
      </c>
    </row>
    <row r="30" spans="1:5" s="4" customFormat="1" ht="12" customHeight="1" x14ac:dyDescent="0.2">
      <c r="A30" s="12" t="s">
        <v>74</v>
      </c>
      <c r="B30" s="13">
        <v>2.5351970924991716</v>
      </c>
    </row>
    <row r="31" spans="1:5" s="4" customFormat="1" ht="12" customHeight="1" x14ac:dyDescent="0.2">
      <c r="A31" s="12" t="s">
        <v>142</v>
      </c>
      <c r="B31" s="13">
        <v>2.3614579618512495</v>
      </c>
    </row>
    <row r="32" spans="1:5" s="4" customFormat="1" ht="12" customHeight="1" x14ac:dyDescent="0.2">
      <c r="A32" s="12" t="s">
        <v>138</v>
      </c>
      <c r="B32" s="13">
        <v>2.2965794966982762</v>
      </c>
    </row>
    <row r="33" spans="1:5" s="4" customFormat="1" ht="12" customHeight="1" x14ac:dyDescent="0.2">
      <c r="A33" s="12" t="s">
        <v>144</v>
      </c>
      <c r="B33" s="13">
        <v>2.2386991605971032</v>
      </c>
    </row>
    <row r="34" spans="1:5" s="4" customFormat="1" ht="12" customHeight="1" x14ac:dyDescent="0.2">
      <c r="A34" s="12" t="s">
        <v>96</v>
      </c>
      <c r="B34" s="13">
        <v>2.0899492348185102</v>
      </c>
    </row>
    <row r="35" spans="1:5" s="4" customFormat="1" ht="12" customHeight="1" x14ac:dyDescent="0.2">
      <c r="A35" s="12" t="s">
        <v>169</v>
      </c>
      <c r="B35" s="13">
        <v>1.9251097066683827</v>
      </c>
    </row>
    <row r="36" spans="1:5" s="4" customFormat="1" ht="12" customHeight="1" x14ac:dyDescent="0.2">
      <c r="A36" s="12" t="s">
        <v>99</v>
      </c>
      <c r="B36" s="13">
        <v>1.8917050081549862</v>
      </c>
    </row>
    <row r="37" spans="1:5" s="4" customFormat="1" ht="12" customHeight="1" x14ac:dyDescent="0.2">
      <c r="A37" s="12" t="s">
        <v>104</v>
      </c>
      <c r="B37" s="13">
        <v>1.8578462095697972</v>
      </c>
    </row>
    <row r="38" spans="1:5" s="4" customFormat="1" ht="12" customHeight="1" x14ac:dyDescent="0.2">
      <c r="A38" s="12" t="s">
        <v>85</v>
      </c>
      <c r="B38" s="13">
        <v>1.8412868654833763</v>
      </c>
    </row>
    <row r="39" spans="1:5" s="4" customFormat="1" ht="12" customHeight="1" x14ac:dyDescent="0.2">
      <c r="A39" s="12" t="s">
        <v>148</v>
      </c>
      <c r="B39" s="13">
        <v>1.8237857496527312</v>
      </c>
    </row>
    <row r="40" spans="1:5" s="4" customFormat="1" ht="12" customHeight="1" x14ac:dyDescent="0.2">
      <c r="A40" s="12" t="s">
        <v>152</v>
      </c>
      <c r="B40" s="13">
        <v>1.8166551880227446</v>
      </c>
    </row>
    <row r="41" spans="1:5" s="4" customFormat="1" ht="12" customHeight="1" x14ac:dyDescent="0.2">
      <c r="A41" s="12" t="s">
        <v>72</v>
      </c>
      <c r="B41" s="13">
        <v>1.7114390688174625</v>
      </c>
    </row>
    <row r="42" spans="1:5" s="4" customFormat="1" ht="12" customHeight="1" x14ac:dyDescent="0.2">
      <c r="A42" s="12" t="s">
        <v>90</v>
      </c>
      <c r="B42" s="13">
        <v>1.6884244620755879</v>
      </c>
    </row>
    <row r="43" spans="1:5" s="4" customFormat="1" ht="12" customHeight="1" x14ac:dyDescent="0.2">
      <c r="A43" s="12" t="s">
        <v>140</v>
      </c>
      <c r="B43" s="13">
        <v>1.6782179568483686</v>
      </c>
    </row>
    <row r="44" spans="1:5" s="4" customFormat="1" ht="12" customHeight="1" x14ac:dyDescent="0.2">
      <c r="A44" s="12" t="s">
        <v>98</v>
      </c>
      <c r="B44" s="13">
        <v>1.5761497183155442</v>
      </c>
    </row>
    <row r="45" spans="1:5" s="4" customFormat="1" ht="12" customHeight="1" x14ac:dyDescent="0.2">
      <c r="A45" s="12" t="s">
        <v>141</v>
      </c>
      <c r="B45" s="13">
        <v>1.5634948904201968</v>
      </c>
      <c r="D45" s="34"/>
      <c r="E45" s="145"/>
    </row>
    <row r="46" spans="1:5" s="4" customFormat="1" ht="12" customHeight="1" x14ac:dyDescent="0.2">
      <c r="A46" s="12" t="s">
        <v>78</v>
      </c>
      <c r="B46" s="13">
        <v>1.5548787782204592</v>
      </c>
    </row>
    <row r="47" spans="1:5" s="4" customFormat="1" ht="12" customHeight="1" x14ac:dyDescent="0.2">
      <c r="A47" s="12" t="s">
        <v>173</v>
      </c>
      <c r="B47" s="13">
        <v>1.5303210075234417</v>
      </c>
    </row>
    <row r="48" spans="1:5" s="4" customFormat="1" ht="12" customHeight="1" x14ac:dyDescent="0.2">
      <c r="A48" s="12" t="s">
        <v>170</v>
      </c>
      <c r="B48" s="13">
        <v>1.4924734451195198</v>
      </c>
    </row>
    <row r="49" spans="1:5" s="4" customFormat="1" ht="12.75" x14ac:dyDescent="0.2">
      <c r="A49" s="12" t="s">
        <v>94</v>
      </c>
      <c r="B49" s="13">
        <v>1.4682114607899905</v>
      </c>
    </row>
    <row r="50" spans="1:5" s="34" customFormat="1" ht="12.75" x14ac:dyDescent="0.2">
      <c r="A50" s="12" t="s">
        <v>200</v>
      </c>
      <c r="B50" s="13">
        <v>1.4328396518616207</v>
      </c>
    </row>
    <row r="51" spans="1:5" s="34" customFormat="1" ht="12.75" x14ac:dyDescent="0.2">
      <c r="A51" s="12" t="s">
        <v>228</v>
      </c>
      <c r="B51" s="13">
        <v>1.263807221967395</v>
      </c>
    </row>
    <row r="52" spans="1:5" s="34" customFormat="1" ht="12.75" x14ac:dyDescent="0.2">
      <c r="A52" s="12" t="s">
        <v>97</v>
      </c>
      <c r="B52" s="13">
        <v>1.2424582474528796</v>
      </c>
      <c r="E52" s="145"/>
    </row>
    <row r="53" spans="1:5" s="34" customFormat="1" ht="12.75" x14ac:dyDescent="0.2">
      <c r="A53" s="12" t="s">
        <v>172</v>
      </c>
      <c r="B53" s="13">
        <v>1.2249488473445966</v>
      </c>
      <c r="E53" s="145"/>
    </row>
    <row r="54" spans="1:5" s="34" customFormat="1" ht="12.75" x14ac:dyDescent="0.2">
      <c r="A54" s="12" t="s">
        <v>168</v>
      </c>
      <c r="B54" s="13">
        <v>1.0824596340439876</v>
      </c>
      <c r="E54" s="145"/>
    </row>
    <row r="55" spans="1:5" s="34" customFormat="1" ht="12.75" x14ac:dyDescent="0.2">
      <c r="B55" s="145"/>
      <c r="E55" s="145"/>
    </row>
    <row r="56" spans="1:5" s="34" customFormat="1" ht="12.75" x14ac:dyDescent="0.2">
      <c r="B56" s="145"/>
      <c r="D56" s="4"/>
      <c r="E56" s="9"/>
    </row>
    <row r="57" spans="1:5" s="4" customFormat="1" ht="12.75" x14ac:dyDescent="0.2">
      <c r="A57" s="3" t="s">
        <v>318</v>
      </c>
      <c r="B57" s="147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2" t="s">
        <v>30</v>
      </c>
      <c r="B59" s="37" t="s">
        <v>22</v>
      </c>
      <c r="C59" s="37" t="s">
        <v>23</v>
      </c>
      <c r="D59" s="37" t="s">
        <v>24</v>
      </c>
      <c r="E59" s="37" t="s">
        <v>25</v>
      </c>
    </row>
    <row r="60" spans="1:5" s="4" customFormat="1" ht="12.75" x14ac:dyDescent="0.2">
      <c r="A60" s="38" t="s">
        <v>26</v>
      </c>
      <c r="B60" s="24"/>
      <c r="C60" s="17"/>
      <c r="D60" s="17"/>
      <c r="E60" s="24"/>
    </row>
    <row r="61" spans="1:5" s="4" customFormat="1" ht="12.75" x14ac:dyDescent="0.2">
      <c r="A61" s="18" t="s">
        <v>217</v>
      </c>
      <c r="B61" s="39">
        <v>2.0836266366324185</v>
      </c>
      <c r="C61" s="39">
        <v>5.9886848402005421</v>
      </c>
      <c r="D61" s="39">
        <v>13.618102722797154</v>
      </c>
      <c r="E61" s="39">
        <v>10.481368546716862</v>
      </c>
    </row>
    <row r="62" spans="1:5" s="4" customFormat="1" ht="12.75" x14ac:dyDescent="0.2">
      <c r="A62" s="18" t="s">
        <v>218</v>
      </c>
      <c r="B62" s="39">
        <v>2.7898158179848309</v>
      </c>
      <c r="C62" s="39">
        <v>7.1145951217421732</v>
      </c>
      <c r="D62" s="71">
        <v>14.643768706014582</v>
      </c>
      <c r="E62" s="39">
        <v>9.7401246975208355</v>
      </c>
    </row>
    <row r="63" spans="1:5" s="4" customFormat="1" ht="12.75" x14ac:dyDescent="0.2">
      <c r="A63" s="19" t="s">
        <v>175</v>
      </c>
      <c r="B63" s="20"/>
      <c r="C63" s="20"/>
      <c r="D63" s="20"/>
      <c r="E63" s="20"/>
    </row>
    <row r="64" spans="1:5" s="4" customFormat="1" ht="12.75" x14ac:dyDescent="0.2">
      <c r="A64" s="18" t="s">
        <v>177</v>
      </c>
      <c r="B64" s="39">
        <v>10.935492182281692</v>
      </c>
      <c r="C64" s="39">
        <v>12.838458561169098</v>
      </c>
      <c r="D64" s="39">
        <v>15.828705341320193</v>
      </c>
      <c r="E64" s="39">
        <v>11.720817780702086</v>
      </c>
    </row>
    <row r="65" spans="1:5" s="4" customFormat="1" ht="12.75" x14ac:dyDescent="0.2">
      <c r="A65" s="140"/>
      <c r="B65" s="141"/>
      <c r="C65" s="141"/>
      <c r="D65" s="141"/>
      <c r="E65" s="141"/>
    </row>
    <row r="66" spans="1:5" s="16" customFormat="1" x14ac:dyDescent="0.2">
      <c r="A66" s="40"/>
      <c r="B66" s="41"/>
      <c r="C66" s="41"/>
      <c r="D66" s="2"/>
      <c r="E66" s="22"/>
    </row>
    <row r="67" spans="1:5" s="4" customFormat="1" x14ac:dyDescent="0.2">
      <c r="A67" s="21" t="s">
        <v>27</v>
      </c>
      <c r="B67" s="9"/>
      <c r="D67" s="2"/>
      <c r="E67" s="22"/>
    </row>
    <row r="68" spans="1:5" s="4" customFormat="1" x14ac:dyDescent="0.2">
      <c r="A68" s="4" t="s">
        <v>206</v>
      </c>
      <c r="B68" s="9"/>
      <c r="D68" s="2"/>
      <c r="E68" s="22"/>
    </row>
    <row r="69" spans="1:5" s="4" customFormat="1" x14ac:dyDescent="0.2">
      <c r="A69" s="4" t="s">
        <v>325</v>
      </c>
      <c r="B69" s="9"/>
      <c r="D69" s="2"/>
      <c r="E69" s="22"/>
    </row>
    <row r="70" spans="1:5" s="4" customFormat="1" x14ac:dyDescent="0.2">
      <c r="A70" s="4" t="s">
        <v>205</v>
      </c>
      <c r="B70" s="9"/>
      <c r="D70" s="2"/>
      <c r="E70" s="22"/>
    </row>
    <row r="71" spans="1:5" s="4" customFormat="1" x14ac:dyDescent="0.2">
      <c r="A71" s="4" t="s">
        <v>28</v>
      </c>
      <c r="B71" s="9"/>
      <c r="D71" s="2"/>
      <c r="E71" s="22"/>
    </row>
    <row r="72" spans="1:5" s="4" customFormat="1" x14ac:dyDescent="0.2">
      <c r="B72" s="9"/>
      <c r="D72" s="2"/>
      <c r="E72" s="22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workbookViewId="0"/>
  </sheetViews>
  <sheetFormatPr defaultRowHeight="14.25" x14ac:dyDescent="0.2"/>
  <cols>
    <col min="1" max="1" width="60.7109375" style="2" customWidth="1"/>
    <col min="2" max="2" width="20.7109375" style="2" customWidth="1"/>
    <col min="3" max="3" width="22.28515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2" customFormat="1" ht="19.5" x14ac:dyDescent="0.25">
      <c r="A1" s="1" t="s">
        <v>31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6" t="s">
        <v>5</v>
      </c>
      <c r="G4" s="156"/>
    </row>
    <row r="5" spans="1:7" s="4" customFormat="1" ht="78" thickTop="1" thickBot="1" x14ac:dyDescent="0.25">
      <c r="A5" s="6" t="s">
        <v>32</v>
      </c>
      <c r="B5" s="6" t="s">
        <v>6</v>
      </c>
      <c r="C5" s="6" t="s">
        <v>7</v>
      </c>
      <c r="D5" s="6" t="s">
        <v>67</v>
      </c>
      <c r="E5" s="23" t="s">
        <v>223</v>
      </c>
      <c r="F5" s="6" t="s">
        <v>187</v>
      </c>
      <c r="G5" s="6" t="s">
        <v>186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81.75" customHeight="1" thickTop="1" thickBot="1" x14ac:dyDescent="0.25">
      <c r="A9" s="107" t="s">
        <v>10</v>
      </c>
      <c r="B9" s="157" t="s">
        <v>273</v>
      </c>
      <c r="C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329</v>
      </c>
      <c r="B14" s="28" t="s">
        <v>256</v>
      </c>
    </row>
    <row r="15" spans="1:7" s="4" customFormat="1" ht="13.5" thickBot="1" x14ac:dyDescent="0.25">
      <c r="A15" s="29"/>
      <c r="B15" s="30" t="s">
        <v>251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71</v>
      </c>
      <c r="B20" s="50">
        <v>22.019092693635631</v>
      </c>
      <c r="D20" s="12" t="s">
        <v>244</v>
      </c>
      <c r="E20" s="13">
        <v>0.533170540912974</v>
      </c>
    </row>
    <row r="21" spans="1:5" s="4" customFormat="1" ht="12.75" x14ac:dyDescent="0.2">
      <c r="A21" s="49" t="s">
        <v>75</v>
      </c>
      <c r="B21" s="50">
        <v>17.802807040610301</v>
      </c>
      <c r="D21" s="14" t="s">
        <v>63</v>
      </c>
      <c r="E21" s="52">
        <v>94.237915744383656</v>
      </c>
    </row>
    <row r="22" spans="1:5" s="4" customFormat="1" ht="12.75" x14ac:dyDescent="0.2">
      <c r="A22" s="49" t="s">
        <v>74</v>
      </c>
      <c r="B22" s="50">
        <v>10.872548773973834</v>
      </c>
      <c r="D22" s="12" t="s">
        <v>60</v>
      </c>
      <c r="E22" s="50">
        <v>5.7620842556163474</v>
      </c>
    </row>
    <row r="23" spans="1:5" s="4" customFormat="1" ht="13.5" thickBot="1" x14ac:dyDescent="0.25">
      <c r="A23" s="49" t="s">
        <v>85</v>
      </c>
      <c r="B23" s="50">
        <v>10.26972033496955</v>
      </c>
      <c r="D23" s="32" t="s">
        <v>20</v>
      </c>
      <c r="E23" s="33">
        <f>E21+E22</f>
        <v>100</v>
      </c>
    </row>
    <row r="24" spans="1:5" s="4" customFormat="1" ht="13.5" thickTop="1" x14ac:dyDescent="0.2">
      <c r="A24" s="49" t="s">
        <v>95</v>
      </c>
      <c r="B24" s="50">
        <v>5.5973409695602268</v>
      </c>
    </row>
    <row r="25" spans="1:5" s="4" customFormat="1" ht="12.75" x14ac:dyDescent="0.2">
      <c r="A25" s="49" t="s">
        <v>72</v>
      </c>
      <c r="B25" s="50">
        <v>5.0147460265961668</v>
      </c>
    </row>
    <row r="26" spans="1:5" s="4" customFormat="1" ht="12.75" x14ac:dyDescent="0.2">
      <c r="A26" s="49" t="s">
        <v>148</v>
      </c>
      <c r="B26" s="50">
        <v>4.0665598106938585</v>
      </c>
    </row>
    <row r="27" spans="1:5" s="4" customFormat="1" ht="12.75" x14ac:dyDescent="0.2">
      <c r="A27" s="49" t="s">
        <v>73</v>
      </c>
      <c r="B27" s="50">
        <v>3.2460478367824499</v>
      </c>
    </row>
    <row r="28" spans="1:5" s="4" customFormat="1" ht="12.75" x14ac:dyDescent="0.2">
      <c r="A28" s="49" t="s">
        <v>123</v>
      </c>
      <c r="B28" s="50">
        <v>2.7828459686374862</v>
      </c>
    </row>
    <row r="29" spans="1:5" s="4" customFormat="1" ht="12.75" x14ac:dyDescent="0.2">
      <c r="A29" s="49" t="s">
        <v>292</v>
      </c>
      <c r="B29" s="50">
        <v>1.9094876302529293</v>
      </c>
    </row>
    <row r="30" spans="1:5" s="4" customFormat="1" ht="12.75" x14ac:dyDescent="0.2">
      <c r="A30" s="49" t="s">
        <v>145</v>
      </c>
      <c r="B30" s="50">
        <v>1.7591500181907502</v>
      </c>
    </row>
    <row r="31" spans="1:5" s="4" customFormat="1" ht="12.75" x14ac:dyDescent="0.2">
      <c r="A31" s="49" t="s">
        <v>146</v>
      </c>
      <c r="B31" s="50">
        <v>1.671786656525454</v>
      </c>
    </row>
    <row r="32" spans="1:5" s="4" customFormat="1" ht="12.75" x14ac:dyDescent="0.2">
      <c r="A32" s="49" t="s">
        <v>143</v>
      </c>
      <c r="B32" s="50">
        <v>1.3438926597480034</v>
      </c>
    </row>
    <row r="33" spans="1:5" s="4" customFormat="1" ht="12.75" x14ac:dyDescent="0.2">
      <c r="A33" s="49" t="s">
        <v>132</v>
      </c>
      <c r="B33" s="50">
        <v>1.3129022126094987</v>
      </c>
    </row>
    <row r="34" spans="1:5" s="4" customFormat="1" ht="12.75" x14ac:dyDescent="0.2">
      <c r="A34" s="49" t="s">
        <v>226</v>
      </c>
      <c r="B34" s="50">
        <v>1.028445043889114</v>
      </c>
    </row>
    <row r="35" spans="1:5" s="4" customFormat="1" ht="12.75" x14ac:dyDescent="0.2">
      <c r="A35" s="49" t="s">
        <v>250</v>
      </c>
      <c r="B35" s="50">
        <v>0.91213092028131582</v>
      </c>
    </row>
    <row r="36" spans="1:5" s="4" customFormat="1" ht="12.75" x14ac:dyDescent="0.2">
      <c r="A36" s="49" t="s">
        <v>127</v>
      </c>
      <c r="B36" s="50">
        <v>0.7920524569051256</v>
      </c>
    </row>
    <row r="37" spans="1:5" s="4" customFormat="1" ht="12.75" x14ac:dyDescent="0.2">
      <c r="A37" s="49" t="s">
        <v>249</v>
      </c>
      <c r="B37" s="50">
        <v>0.76090354365816348</v>
      </c>
    </row>
    <row r="38" spans="1:5" s="4" customFormat="1" ht="12.75" x14ac:dyDescent="0.2">
      <c r="A38" s="49" t="s">
        <v>200</v>
      </c>
      <c r="B38" s="50">
        <v>0.54228460595082917</v>
      </c>
    </row>
    <row r="39" spans="1:5" s="4" customFormat="1" ht="12.75" x14ac:dyDescent="0.2"/>
    <row r="40" spans="1:5" s="4" customFormat="1" ht="12.75" x14ac:dyDescent="0.2"/>
    <row r="41" spans="1:5" s="4" customFormat="1" ht="12.75" x14ac:dyDescent="0.2">
      <c r="A41" s="3" t="s">
        <v>319</v>
      </c>
      <c r="B41" s="3"/>
    </row>
    <row r="42" spans="1:5" s="4" customFormat="1" ht="12.75" x14ac:dyDescent="0.2">
      <c r="A42" s="21"/>
    </row>
    <row r="43" spans="1:5" s="9" customFormat="1" ht="12.75" x14ac:dyDescent="0.2">
      <c r="A43" s="62" t="s">
        <v>21</v>
      </c>
      <c r="B43" s="37" t="s">
        <v>22</v>
      </c>
      <c r="C43" s="37" t="s">
        <v>23</v>
      </c>
      <c r="D43" s="37" t="s">
        <v>24</v>
      </c>
      <c r="E43" s="37" t="s">
        <v>25</v>
      </c>
    </row>
    <row r="44" spans="1:5" s="4" customFormat="1" ht="12.75" x14ac:dyDescent="0.2">
      <c r="A44" s="38" t="s">
        <v>34</v>
      </c>
      <c r="B44" s="39"/>
      <c r="C44" s="39"/>
      <c r="D44" s="39"/>
      <c r="E44" s="39"/>
    </row>
    <row r="45" spans="1:5" s="4" customFormat="1" ht="12.75" x14ac:dyDescent="0.2">
      <c r="A45" s="54" t="s">
        <v>284</v>
      </c>
      <c r="B45" s="39">
        <v>1.3927576601671321</v>
      </c>
      <c r="C45" s="39">
        <v>10.571605700267073</v>
      </c>
      <c r="D45" s="71">
        <v>16.826345866614801</v>
      </c>
      <c r="E45" s="39">
        <v>13.070887761905992</v>
      </c>
    </row>
    <row r="46" spans="1:5" s="4" customFormat="1" ht="12.75" x14ac:dyDescent="0.2">
      <c r="A46" s="54" t="s">
        <v>35</v>
      </c>
      <c r="B46" s="39">
        <v>2.2968197879858598</v>
      </c>
      <c r="C46" s="39">
        <v>11.909389737944398</v>
      </c>
      <c r="D46" s="71">
        <v>18.229914365409083</v>
      </c>
      <c r="E46" s="39">
        <v>9.4537996871519869</v>
      </c>
    </row>
    <row r="47" spans="1:5" s="4" customFormat="1" ht="12.75" x14ac:dyDescent="0.2">
      <c r="A47" s="19" t="s">
        <v>175</v>
      </c>
      <c r="B47" s="39"/>
      <c r="C47" s="39"/>
      <c r="D47" s="39"/>
      <c r="E47" s="39"/>
    </row>
    <row r="48" spans="1:5" s="4" customFormat="1" ht="12.75" x14ac:dyDescent="0.2">
      <c r="A48" s="54" t="s">
        <v>178</v>
      </c>
      <c r="B48" s="39">
        <v>3.9502309699554594</v>
      </c>
      <c r="C48" s="39">
        <v>13.21144431865009</v>
      </c>
      <c r="D48" s="39">
        <v>21.643136266021322</v>
      </c>
      <c r="E48" s="39">
        <v>17.68101571200955</v>
      </c>
    </row>
    <row r="49" spans="1:1" s="4" customFormat="1" ht="12.75" x14ac:dyDescent="0.2"/>
    <row r="50" spans="1:1" s="4" customFormat="1" ht="12.75" x14ac:dyDescent="0.2"/>
    <row r="51" spans="1:1" s="4" customFormat="1" ht="12.75" x14ac:dyDescent="0.2">
      <c r="A51" s="21" t="s">
        <v>27</v>
      </c>
    </row>
    <row r="52" spans="1:1" s="4" customFormat="1" ht="12.75" x14ac:dyDescent="0.2">
      <c r="A52" s="4" t="s">
        <v>206</v>
      </c>
    </row>
    <row r="53" spans="1:1" s="4" customFormat="1" ht="12.75" x14ac:dyDescent="0.2">
      <c r="A53" s="4" t="s">
        <v>325</v>
      </c>
    </row>
    <row r="54" spans="1:1" s="4" customFormat="1" ht="12.75" x14ac:dyDescent="0.2">
      <c r="A54" s="4" t="s">
        <v>205</v>
      </c>
    </row>
    <row r="55" spans="1:1" s="4" customFormat="1" ht="12.75" x14ac:dyDescent="0.2">
      <c r="A55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2" customWidth="1"/>
    <col min="6" max="6" width="26.5703125" style="2" customWidth="1"/>
    <col min="7" max="7" width="29.42578125" style="2" customWidth="1"/>
    <col min="8" max="16384" width="9.140625" style="2"/>
  </cols>
  <sheetData>
    <row r="1" spans="1:7" s="42" customFormat="1" ht="19.5" x14ac:dyDescent="0.25">
      <c r="A1" s="1" t="s">
        <v>40</v>
      </c>
      <c r="E1" s="81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106" t="s">
        <v>4</v>
      </c>
      <c r="F4" s="156" t="s">
        <v>5</v>
      </c>
      <c r="G4" s="156"/>
    </row>
    <row r="5" spans="1:7" s="4" customFormat="1" ht="52.5" thickTop="1" thickBot="1" x14ac:dyDescent="0.25">
      <c r="A5" s="65" t="s">
        <v>279</v>
      </c>
      <c r="B5" s="7" t="s">
        <v>6</v>
      </c>
      <c r="C5" s="7" t="s">
        <v>7</v>
      </c>
      <c r="D5" s="7" t="s">
        <v>8</v>
      </c>
      <c r="E5" s="23" t="s">
        <v>182</v>
      </c>
      <c r="F5" s="65" t="s">
        <v>41</v>
      </c>
      <c r="G5" s="7" t="s">
        <v>42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33</v>
      </c>
      <c r="E8" s="9"/>
    </row>
    <row r="9" spans="1:7" s="4" customFormat="1" ht="56.25" customHeight="1" thickTop="1" thickBot="1" x14ac:dyDescent="0.25">
      <c r="A9" s="107" t="s">
        <v>10</v>
      </c>
      <c r="B9" s="157" t="s">
        <v>43</v>
      </c>
      <c r="C9" s="158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45" t="s">
        <v>331</v>
      </c>
      <c r="B14" s="46" t="s">
        <v>257</v>
      </c>
      <c r="E14" s="9"/>
    </row>
    <row r="15" spans="1:7" s="4" customFormat="1" ht="13.5" thickBot="1" x14ac:dyDescent="0.25">
      <c r="A15" s="47"/>
      <c r="B15" s="48" t="s">
        <v>258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77</v>
      </c>
      <c r="B20" s="50">
        <v>6.5262466578843368</v>
      </c>
      <c r="D20" s="49" t="s">
        <v>265</v>
      </c>
      <c r="E20" s="50">
        <v>0.83572162548945761</v>
      </c>
    </row>
    <row r="21" spans="1:5" s="4" customFormat="1" ht="12.75" x14ac:dyDescent="0.2">
      <c r="A21" s="49" t="s">
        <v>76</v>
      </c>
      <c r="B21" s="50">
        <v>5.8392572151662696</v>
      </c>
      <c r="D21" s="49" t="s">
        <v>337</v>
      </c>
      <c r="E21" s="50">
        <v>0.82068646257091005</v>
      </c>
    </row>
    <row r="22" spans="1:5" s="4" customFormat="1" ht="12.75" x14ac:dyDescent="0.2">
      <c r="A22" s="49" t="s">
        <v>267</v>
      </c>
      <c r="B22" s="50">
        <v>2.7584307508004087</v>
      </c>
      <c r="D22" s="49" t="s">
        <v>224</v>
      </c>
      <c r="E22" s="50">
        <v>0.80875286249889733</v>
      </c>
    </row>
    <row r="23" spans="1:5" s="4" customFormat="1" ht="12.75" x14ac:dyDescent="0.2">
      <c r="A23" s="49" t="s">
        <v>173</v>
      </c>
      <c r="B23" s="50">
        <v>2.6876428345892123</v>
      </c>
      <c r="D23" s="49" t="s">
        <v>228</v>
      </c>
      <c r="E23" s="50">
        <v>0.79322640034714376</v>
      </c>
    </row>
    <row r="24" spans="1:5" s="4" customFormat="1" ht="12.75" x14ac:dyDescent="0.2">
      <c r="A24" s="49" t="s">
        <v>83</v>
      </c>
      <c r="B24" s="50">
        <v>2.5926303220378637</v>
      </c>
      <c r="D24" s="49" t="s">
        <v>295</v>
      </c>
      <c r="E24" s="50">
        <v>0.78095037285414304</v>
      </c>
    </row>
    <row r="25" spans="1:5" s="4" customFormat="1" ht="12.75" x14ac:dyDescent="0.2">
      <c r="A25" s="49" t="s">
        <v>90</v>
      </c>
      <c r="B25" s="50">
        <v>2.3837740734105242</v>
      </c>
      <c r="D25" s="49" t="s">
        <v>156</v>
      </c>
      <c r="E25" s="50">
        <v>0.77926422712090215</v>
      </c>
    </row>
    <row r="26" spans="1:5" s="4" customFormat="1" ht="12.75" x14ac:dyDescent="0.2">
      <c r="A26" s="49" t="s">
        <v>335</v>
      </c>
      <c r="B26" s="50">
        <v>2.318157386864252</v>
      </c>
      <c r="D26" s="49" t="s">
        <v>152</v>
      </c>
      <c r="E26" s="50">
        <v>0.77534991467472969</v>
      </c>
    </row>
    <row r="27" spans="1:5" s="4" customFormat="1" ht="12.75" x14ac:dyDescent="0.2">
      <c r="A27" s="49" t="s">
        <v>86</v>
      </c>
      <c r="B27" s="50">
        <v>2.3123171909184768</v>
      </c>
      <c r="D27" s="49" t="s">
        <v>196</v>
      </c>
      <c r="E27" s="50">
        <v>0.75573948406838054</v>
      </c>
    </row>
    <row r="28" spans="1:5" s="4" customFormat="1" ht="12.75" x14ac:dyDescent="0.2">
      <c r="A28" s="49" t="s">
        <v>124</v>
      </c>
      <c r="B28" s="50">
        <v>2.2847719446443109</v>
      </c>
      <c r="D28" s="49" t="s">
        <v>117</v>
      </c>
      <c r="E28" s="50">
        <v>0.73300548992815029</v>
      </c>
    </row>
    <row r="29" spans="1:5" s="4" customFormat="1" ht="12.75" x14ac:dyDescent="0.2">
      <c r="A29" s="49" t="s">
        <v>104</v>
      </c>
      <c r="B29" s="50">
        <v>2.2728960537252161</v>
      </c>
      <c r="D29" s="49" t="s">
        <v>155</v>
      </c>
      <c r="E29" s="50">
        <v>0.72126213720241383</v>
      </c>
    </row>
    <row r="30" spans="1:5" s="4" customFormat="1" ht="12.75" x14ac:dyDescent="0.2">
      <c r="A30" s="49" t="s">
        <v>121</v>
      </c>
      <c r="B30" s="50">
        <v>2.1971903978994569</v>
      </c>
      <c r="D30" s="49" t="s">
        <v>87</v>
      </c>
      <c r="E30" s="50">
        <v>0.71365777690252552</v>
      </c>
    </row>
    <row r="31" spans="1:5" s="4" customFormat="1" ht="12.75" x14ac:dyDescent="0.2">
      <c r="A31" s="49" t="s">
        <v>82</v>
      </c>
      <c r="B31" s="50">
        <v>2.1728065747371277</v>
      </c>
      <c r="D31" s="49" t="s">
        <v>172</v>
      </c>
      <c r="E31" s="50">
        <v>0.6668057480790589</v>
      </c>
    </row>
    <row r="32" spans="1:5" s="4" customFormat="1" ht="12.75" x14ac:dyDescent="0.2">
      <c r="A32" s="49" t="s">
        <v>158</v>
      </c>
      <c r="B32" s="50">
        <v>2.1576398972580111</v>
      </c>
      <c r="D32" s="49" t="s">
        <v>198</v>
      </c>
      <c r="E32" s="50">
        <v>0.6636097884870189</v>
      </c>
    </row>
    <row r="33" spans="1:5" s="4" customFormat="1" ht="12.75" x14ac:dyDescent="0.2">
      <c r="A33" s="49" t="s">
        <v>99</v>
      </c>
      <c r="B33" s="50">
        <v>2.1495012154772395</v>
      </c>
      <c r="D33" s="49" t="s">
        <v>80</v>
      </c>
      <c r="E33" s="50">
        <v>0.64765834070451189</v>
      </c>
    </row>
    <row r="34" spans="1:5" s="4" customFormat="1" ht="12.75" x14ac:dyDescent="0.2">
      <c r="A34" s="49" t="s">
        <v>153</v>
      </c>
      <c r="B34" s="50">
        <v>2.1337603096737063</v>
      </c>
      <c r="D34" s="49" t="s">
        <v>149</v>
      </c>
      <c r="E34" s="50">
        <v>0.64371269619382487</v>
      </c>
    </row>
    <row r="35" spans="1:5" s="4" customFormat="1" ht="12.75" x14ac:dyDescent="0.2">
      <c r="A35" s="49" t="s">
        <v>339</v>
      </c>
      <c r="B35" s="50">
        <v>2.1215160444676968</v>
      </c>
      <c r="D35" s="49" t="s">
        <v>245</v>
      </c>
      <c r="E35" s="50">
        <v>0.63930359822885874</v>
      </c>
    </row>
    <row r="36" spans="1:5" s="4" customFormat="1" ht="12.75" x14ac:dyDescent="0.2">
      <c r="A36" s="49" t="s">
        <v>297</v>
      </c>
      <c r="B36" s="50">
        <v>2.0807190854642625</v>
      </c>
      <c r="D36" s="49" t="s">
        <v>119</v>
      </c>
      <c r="E36" s="50">
        <v>0.62827361371062762</v>
      </c>
    </row>
    <row r="37" spans="1:5" s="4" customFormat="1" ht="12.75" x14ac:dyDescent="0.2">
      <c r="A37" s="49" t="s">
        <v>142</v>
      </c>
      <c r="B37" s="50">
        <v>2.0606666680216987</v>
      </c>
      <c r="D37" s="49" t="s">
        <v>154</v>
      </c>
      <c r="E37" s="50">
        <v>0.48993214936277035</v>
      </c>
    </row>
    <row r="38" spans="1:5" s="4" customFormat="1" ht="12.75" x14ac:dyDescent="0.2">
      <c r="A38" s="49" t="s">
        <v>79</v>
      </c>
      <c r="B38" s="50">
        <v>1.9765730387427713</v>
      </c>
      <c r="D38" s="49" t="s">
        <v>84</v>
      </c>
      <c r="E38" s="50">
        <v>0.44206101250339808</v>
      </c>
    </row>
    <row r="39" spans="1:5" s="4" customFormat="1" ht="12.75" x14ac:dyDescent="0.2">
      <c r="A39" s="49" t="s">
        <v>271</v>
      </c>
      <c r="B39" s="50">
        <v>1.9585507373212501</v>
      </c>
      <c r="D39" s="49" t="s">
        <v>313</v>
      </c>
      <c r="E39" s="50">
        <v>0.16463830884125985</v>
      </c>
    </row>
    <row r="40" spans="1:5" s="4" customFormat="1" ht="12.75" x14ac:dyDescent="0.2">
      <c r="A40" s="49" t="s">
        <v>116</v>
      </c>
      <c r="B40" s="50">
        <v>1.8854326471643561</v>
      </c>
      <c r="D40" s="49" t="s">
        <v>264</v>
      </c>
      <c r="E40" s="50">
        <v>0.13850205601375257</v>
      </c>
    </row>
    <row r="41" spans="1:5" s="4" customFormat="1" ht="12.75" x14ac:dyDescent="0.2">
      <c r="A41" s="49" t="s">
        <v>268</v>
      </c>
      <c r="B41" s="50">
        <v>1.8399139371374111</v>
      </c>
      <c r="D41" s="51" t="s">
        <v>63</v>
      </c>
      <c r="E41" s="52">
        <v>95.825559360541774</v>
      </c>
    </row>
    <row r="42" spans="1:5" s="4" customFormat="1" ht="12.75" x14ac:dyDescent="0.2">
      <c r="A42" s="49" t="s">
        <v>120</v>
      </c>
      <c r="B42" s="50">
        <v>1.556544920930315</v>
      </c>
      <c r="D42" s="49" t="s">
        <v>60</v>
      </c>
      <c r="E42" s="50">
        <v>4.1744406394582212</v>
      </c>
    </row>
    <row r="43" spans="1:5" s="4" customFormat="1" ht="13.5" thickBot="1" x14ac:dyDescent="0.25">
      <c r="A43" s="49" t="s">
        <v>243</v>
      </c>
      <c r="B43" s="50">
        <v>1.530367811802773</v>
      </c>
      <c r="D43" s="32" t="s">
        <v>20</v>
      </c>
      <c r="E43" s="33">
        <f>E41+E42</f>
        <v>100</v>
      </c>
    </row>
    <row r="44" spans="1:5" s="4" customFormat="1" ht="13.5" thickTop="1" x14ac:dyDescent="0.2">
      <c r="A44" s="31" t="s">
        <v>112</v>
      </c>
      <c r="B44" s="50">
        <v>1.4587245836372558</v>
      </c>
    </row>
    <row r="45" spans="1:5" s="4" customFormat="1" ht="12.75" x14ac:dyDescent="0.2">
      <c r="A45" s="31" t="s">
        <v>169</v>
      </c>
      <c r="B45" s="50">
        <v>1.4428771755178367</v>
      </c>
      <c r="E45" s="9"/>
    </row>
    <row r="46" spans="1:5" s="4" customFormat="1" ht="12.75" x14ac:dyDescent="0.2">
      <c r="A46" s="31" t="s">
        <v>270</v>
      </c>
      <c r="B46" s="50">
        <v>1.4245185439662909</v>
      </c>
    </row>
    <row r="47" spans="1:5" s="4" customFormat="1" ht="12.75" x14ac:dyDescent="0.2">
      <c r="A47" s="31" t="s">
        <v>215</v>
      </c>
      <c r="B47" s="50">
        <v>1.417987292040771</v>
      </c>
    </row>
    <row r="48" spans="1:5" s="4" customFormat="1" ht="12.75" x14ac:dyDescent="0.2">
      <c r="A48" s="31" t="s">
        <v>96</v>
      </c>
      <c r="B48" s="50">
        <v>1.4007132958589197</v>
      </c>
    </row>
    <row r="49" spans="1:5" s="4" customFormat="1" ht="12.75" x14ac:dyDescent="0.2">
      <c r="A49" s="31" t="s">
        <v>138</v>
      </c>
      <c r="B49" s="50">
        <v>1.3049760364573177</v>
      </c>
    </row>
    <row r="50" spans="1:5" s="4" customFormat="1" ht="12.75" x14ac:dyDescent="0.2">
      <c r="A50" s="31" t="s">
        <v>340</v>
      </c>
      <c r="B50" s="50">
        <v>1.2667233241699156</v>
      </c>
    </row>
    <row r="51" spans="1:5" s="4" customFormat="1" ht="12.75" x14ac:dyDescent="0.2">
      <c r="A51" s="31" t="s">
        <v>118</v>
      </c>
      <c r="B51" s="50">
        <v>1.1644162708429788</v>
      </c>
    </row>
    <row r="52" spans="1:5" s="4" customFormat="1" ht="12.75" x14ac:dyDescent="0.2">
      <c r="A52" s="31" t="s">
        <v>269</v>
      </c>
      <c r="B52" s="50">
        <v>1.1113269655629421</v>
      </c>
    </row>
    <row r="53" spans="1:5" s="4" customFormat="1" ht="12.75" x14ac:dyDescent="0.2">
      <c r="A53" s="31" t="s">
        <v>92</v>
      </c>
      <c r="B53" s="50">
        <v>1.0754820156196336</v>
      </c>
    </row>
    <row r="54" spans="1:5" s="4" customFormat="1" ht="12.75" x14ac:dyDescent="0.2">
      <c r="A54" s="31" t="s">
        <v>311</v>
      </c>
      <c r="B54" s="50">
        <v>1.0312365415950411</v>
      </c>
    </row>
    <row r="55" spans="1:5" s="4" customFormat="1" ht="12.75" x14ac:dyDescent="0.2">
      <c r="A55" s="31" t="s">
        <v>150</v>
      </c>
      <c r="B55" s="50">
        <v>1.0204296496838983</v>
      </c>
    </row>
    <row r="56" spans="1:5" s="4" customFormat="1" ht="12.75" x14ac:dyDescent="0.2">
      <c r="A56" s="31" t="s">
        <v>298</v>
      </c>
      <c r="B56" s="50">
        <v>1.0111141165708277</v>
      </c>
      <c r="E56" s="9"/>
    </row>
    <row r="57" spans="1:5" s="4" customFormat="1" ht="12.75" x14ac:dyDescent="0.2">
      <c r="A57" s="31" t="s">
        <v>248</v>
      </c>
      <c r="B57" s="50">
        <v>0.94815396480702319</v>
      </c>
      <c r="E57" s="9"/>
    </row>
    <row r="58" spans="1:5" s="4" customFormat="1" ht="12.75" x14ac:dyDescent="0.2">
      <c r="A58" s="31" t="s">
        <v>310</v>
      </c>
      <c r="B58" s="50">
        <v>0.93648607903781422</v>
      </c>
      <c r="E58" s="9"/>
    </row>
    <row r="59" spans="1:5" s="4" customFormat="1" ht="12.75" x14ac:dyDescent="0.2">
      <c r="A59" s="31" t="s">
        <v>103</v>
      </c>
      <c r="B59" s="50">
        <v>0.91165626351965945</v>
      </c>
      <c r="E59" s="9"/>
    </row>
    <row r="60" spans="1:5" s="4" customFormat="1" ht="12.75" x14ac:dyDescent="0.2">
      <c r="A60" s="31" t="s">
        <v>129</v>
      </c>
      <c r="B60" s="50">
        <v>0.87934974509515251</v>
      </c>
      <c r="E60" s="9"/>
    </row>
    <row r="61" spans="1:5" s="4" customFormat="1" ht="12.75" x14ac:dyDescent="0.2">
      <c r="A61" s="31" t="s">
        <v>266</v>
      </c>
      <c r="B61" s="50">
        <v>0.87514862260955706</v>
      </c>
      <c r="E61" s="9"/>
    </row>
    <row r="62" spans="1:5" s="4" customFormat="1" ht="12.75" x14ac:dyDescent="0.2">
      <c r="A62" s="31" t="s">
        <v>110</v>
      </c>
      <c r="B62" s="50">
        <v>0.85915576962247597</v>
      </c>
      <c r="E62" s="9"/>
    </row>
    <row r="63" spans="1:5" s="4" customFormat="1" ht="12.75" x14ac:dyDescent="0.2">
      <c r="A63" s="31" t="s">
        <v>312</v>
      </c>
      <c r="B63" s="50">
        <v>0.84566132240476533</v>
      </c>
      <c r="E63" s="9"/>
    </row>
    <row r="64" spans="1:5" s="4" customFormat="1" ht="12.75" x14ac:dyDescent="0.2">
      <c r="A64" s="16"/>
      <c r="B64" s="64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320</v>
      </c>
      <c r="B66" s="3"/>
      <c r="E66" s="9"/>
    </row>
    <row r="67" spans="1:8" s="4" customFormat="1" ht="12.75" x14ac:dyDescent="0.2">
      <c r="A67" s="21"/>
      <c r="E67" s="9"/>
    </row>
    <row r="68" spans="1:8" s="4" customFormat="1" ht="12.75" x14ac:dyDescent="0.2">
      <c r="A68" s="62" t="s">
        <v>21</v>
      </c>
      <c r="B68" s="37" t="s">
        <v>22</v>
      </c>
      <c r="C68" s="37" t="s">
        <v>23</v>
      </c>
      <c r="D68" s="37" t="s">
        <v>24</v>
      </c>
      <c r="E68" s="37" t="s">
        <v>25</v>
      </c>
    </row>
    <row r="69" spans="1:8" s="4" customFormat="1" ht="12.75" x14ac:dyDescent="0.2">
      <c r="A69" s="38" t="s">
        <v>26</v>
      </c>
      <c r="B69" s="39"/>
      <c r="C69" s="39"/>
      <c r="D69" s="39"/>
      <c r="E69" s="39"/>
    </row>
    <row r="70" spans="1:8" s="4" customFormat="1" ht="12.75" x14ac:dyDescent="0.2">
      <c r="A70" s="54" t="s">
        <v>44</v>
      </c>
      <c r="B70" s="39">
        <v>14.084507042253524</v>
      </c>
      <c r="C70" s="39">
        <v>8.1675320224213088</v>
      </c>
      <c r="D70" s="71">
        <v>16.4893021017382</v>
      </c>
      <c r="E70" s="39">
        <v>18.742113314955809</v>
      </c>
    </row>
    <row r="71" spans="1:8" s="4" customFormat="1" ht="12.75" x14ac:dyDescent="0.2">
      <c r="A71" s="54" t="s">
        <v>45</v>
      </c>
      <c r="B71" s="39">
        <v>14.9514563106796</v>
      </c>
      <c r="C71" s="39">
        <v>9.0811140762023115</v>
      </c>
      <c r="D71" s="71">
        <v>17.410735693719779</v>
      </c>
      <c r="E71" s="39">
        <v>15.354730375156844</v>
      </c>
    </row>
    <row r="72" spans="1:8" s="4" customFormat="1" ht="12.75" x14ac:dyDescent="0.2">
      <c r="A72" s="19" t="s">
        <v>175</v>
      </c>
      <c r="B72" s="39"/>
      <c r="C72" s="39"/>
      <c r="D72" s="39"/>
      <c r="E72" s="39"/>
    </row>
    <row r="73" spans="1:8" s="4" customFormat="1" ht="12.75" x14ac:dyDescent="0.2">
      <c r="A73" s="54" t="s">
        <v>179</v>
      </c>
      <c r="B73" s="39">
        <v>14.582402735315036</v>
      </c>
      <c r="C73" s="39">
        <v>9.7366763550753799</v>
      </c>
      <c r="D73" s="39">
        <v>16.588495821824957</v>
      </c>
      <c r="E73" s="39">
        <v>16.942440401087367</v>
      </c>
      <c r="F73" s="41"/>
      <c r="G73" s="41"/>
      <c r="H73" s="41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1" t="s">
        <v>27</v>
      </c>
      <c r="D76" s="2"/>
      <c r="E76" s="22"/>
    </row>
    <row r="77" spans="1:8" s="4" customFormat="1" x14ac:dyDescent="0.2">
      <c r="A77" s="4" t="s">
        <v>206</v>
      </c>
      <c r="D77" s="2"/>
      <c r="E77" s="22"/>
    </row>
    <row r="78" spans="1:8" s="4" customFormat="1" x14ac:dyDescent="0.2">
      <c r="A78" s="4" t="s">
        <v>325</v>
      </c>
      <c r="D78" s="2"/>
      <c r="E78" s="22"/>
    </row>
    <row r="79" spans="1:8" s="4" customFormat="1" x14ac:dyDescent="0.2">
      <c r="A79" s="4" t="s">
        <v>205</v>
      </c>
      <c r="D79" s="2"/>
      <c r="E79" s="22"/>
    </row>
    <row r="80" spans="1:8" s="4" customFormat="1" x14ac:dyDescent="0.2">
      <c r="A80" s="4" t="s">
        <v>28</v>
      </c>
      <c r="D80" s="2"/>
      <c r="E80" s="22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28515625" style="2" bestFit="1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216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1"/>
      <c r="H4" s="162"/>
    </row>
    <row r="5" spans="1:8" s="4" customFormat="1" ht="52.5" thickTop="1" thickBot="1" x14ac:dyDescent="0.25">
      <c r="A5" s="6" t="s">
        <v>64</v>
      </c>
      <c r="B5" s="6" t="s">
        <v>65</v>
      </c>
      <c r="C5" s="6" t="s">
        <v>7</v>
      </c>
      <c r="D5" s="6" t="s">
        <v>66</v>
      </c>
      <c r="E5" s="23" t="s">
        <v>183</v>
      </c>
      <c r="F5" s="6" t="s">
        <v>192</v>
      </c>
      <c r="G5" s="6" t="s">
        <v>191</v>
      </c>
      <c r="H5" s="6" t="s">
        <v>185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33</v>
      </c>
    </row>
    <row r="9" spans="1:8" s="4" customFormat="1" ht="36.75" customHeight="1" thickTop="1" thickBot="1" x14ac:dyDescent="0.3">
      <c r="A9" s="107" t="s">
        <v>10</v>
      </c>
      <c r="B9" s="157" t="s">
        <v>46</v>
      </c>
      <c r="C9" s="163"/>
      <c r="D9" s="164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47</v>
      </c>
    </row>
    <row r="13" spans="1:8" s="9" customFormat="1" ht="13.5" thickTop="1" x14ac:dyDescent="0.2">
      <c r="A13" s="43" t="s">
        <v>13</v>
      </c>
      <c r="B13" s="44" t="s">
        <v>14</v>
      </c>
    </row>
    <row r="14" spans="1:8" s="4" customFormat="1" ht="12.75" x14ac:dyDescent="0.2">
      <c r="A14" s="45" t="s">
        <v>330</v>
      </c>
      <c r="B14" s="46" t="s">
        <v>259</v>
      </c>
    </row>
    <row r="15" spans="1:8" s="4" customFormat="1" ht="13.5" thickBot="1" x14ac:dyDescent="0.25">
      <c r="A15" s="47"/>
      <c r="B15" s="48" t="s">
        <v>260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4" t="s">
        <v>17</v>
      </c>
    </row>
    <row r="20" spans="1:5" s="4" customFormat="1" ht="12.75" x14ac:dyDescent="0.2">
      <c r="A20" s="49" t="s">
        <v>70</v>
      </c>
      <c r="B20" s="50">
        <v>6.8314620117136755</v>
      </c>
      <c r="D20" s="31" t="s">
        <v>299</v>
      </c>
      <c r="E20" s="50">
        <v>0.6892391373795852</v>
      </c>
    </row>
    <row r="21" spans="1:5" s="4" customFormat="1" ht="12.75" x14ac:dyDescent="0.2">
      <c r="A21" s="49" t="s">
        <v>71</v>
      </c>
      <c r="B21" s="50">
        <v>6.1268388611958908</v>
      </c>
      <c r="D21" s="31" t="s">
        <v>121</v>
      </c>
      <c r="E21" s="50">
        <v>0.65615435483945328</v>
      </c>
    </row>
    <row r="22" spans="1:5" s="4" customFormat="1" ht="12.75" x14ac:dyDescent="0.2">
      <c r="A22" s="49" t="s">
        <v>73</v>
      </c>
      <c r="B22" s="50">
        <v>5.7140218742085986</v>
      </c>
      <c r="D22" s="31" t="s">
        <v>242</v>
      </c>
      <c r="E22" s="50">
        <v>0.6327960604773748</v>
      </c>
    </row>
    <row r="23" spans="1:5" s="4" customFormat="1" ht="12.75" x14ac:dyDescent="0.2">
      <c r="A23" s="49" t="s">
        <v>76</v>
      </c>
      <c r="B23" s="50">
        <v>5.4531665462199941</v>
      </c>
      <c r="D23" s="31" t="s">
        <v>110</v>
      </c>
      <c r="E23" s="50">
        <v>0.61936567442321722</v>
      </c>
    </row>
    <row r="24" spans="1:5" s="4" customFormat="1" ht="12.75" x14ac:dyDescent="0.2">
      <c r="A24" s="49" t="s">
        <v>77</v>
      </c>
      <c r="B24" s="50">
        <v>4.4699397240426455</v>
      </c>
      <c r="D24" s="31" t="s">
        <v>108</v>
      </c>
      <c r="E24" s="50">
        <v>0.6053470111952558</v>
      </c>
    </row>
    <row r="25" spans="1:5" s="4" customFormat="1" ht="12.75" x14ac:dyDescent="0.2">
      <c r="A25" s="49" t="s">
        <v>81</v>
      </c>
      <c r="B25" s="50">
        <v>3.5990461233328284</v>
      </c>
      <c r="D25" s="31" t="s">
        <v>101</v>
      </c>
      <c r="E25" s="50">
        <v>0.59728180937915976</v>
      </c>
    </row>
    <row r="26" spans="1:5" s="4" customFormat="1" ht="12.75" x14ac:dyDescent="0.2">
      <c r="A26" s="49" t="s">
        <v>75</v>
      </c>
      <c r="B26" s="50">
        <v>3.4923790802846764</v>
      </c>
      <c r="D26" s="31" t="s">
        <v>267</v>
      </c>
      <c r="E26" s="50">
        <v>0.58776349814160767</v>
      </c>
    </row>
    <row r="27" spans="1:5" s="4" customFormat="1" ht="12.75" x14ac:dyDescent="0.2">
      <c r="A27" s="49" t="s">
        <v>69</v>
      </c>
      <c r="B27" s="50">
        <v>3.4176499499552997</v>
      </c>
      <c r="D27" s="31" t="s">
        <v>196</v>
      </c>
      <c r="E27" s="50">
        <v>0.55354807595536992</v>
      </c>
    </row>
    <row r="28" spans="1:5" s="4" customFormat="1" ht="12.75" x14ac:dyDescent="0.2">
      <c r="A28" s="49" t="s">
        <v>74</v>
      </c>
      <c r="B28" s="50">
        <v>2.9686194313610543</v>
      </c>
      <c r="D28" s="31" t="s">
        <v>89</v>
      </c>
      <c r="E28" s="50">
        <v>0.55084908572865987</v>
      </c>
    </row>
    <row r="29" spans="1:5" s="4" customFormat="1" ht="12.75" x14ac:dyDescent="0.2">
      <c r="A29" s="49" t="s">
        <v>79</v>
      </c>
      <c r="B29" s="50">
        <v>1.9211983443490788</v>
      </c>
      <c r="D29" s="31" t="s">
        <v>143</v>
      </c>
      <c r="E29" s="50">
        <v>0.49157424331942823</v>
      </c>
    </row>
    <row r="30" spans="1:5" s="4" customFormat="1" ht="12.75" x14ac:dyDescent="0.2">
      <c r="A30" s="49" t="s">
        <v>139</v>
      </c>
      <c r="B30" s="50">
        <v>1.820856861459818</v>
      </c>
      <c r="D30" s="31" t="s">
        <v>224</v>
      </c>
      <c r="E30" s="50">
        <v>0.48974243639436277</v>
      </c>
    </row>
    <row r="31" spans="1:5" s="4" customFormat="1" ht="12.75" x14ac:dyDescent="0.2">
      <c r="A31" s="49" t="s">
        <v>72</v>
      </c>
      <c r="B31" s="50">
        <v>1.7746911306131461</v>
      </c>
      <c r="D31" s="31" t="s">
        <v>244</v>
      </c>
      <c r="E31" s="50">
        <v>0.48369091232289996</v>
      </c>
    </row>
    <row r="32" spans="1:5" s="4" customFormat="1" ht="12.75" x14ac:dyDescent="0.2">
      <c r="A32" s="49" t="s">
        <v>169</v>
      </c>
      <c r="B32" s="50">
        <v>1.7293879007168902</v>
      </c>
      <c r="D32" s="31" t="s">
        <v>112</v>
      </c>
      <c r="E32" s="50">
        <v>0.42735714955296583</v>
      </c>
    </row>
    <row r="33" spans="1:6" s="4" customFormat="1" ht="12.75" x14ac:dyDescent="0.2">
      <c r="A33" s="49" t="s">
        <v>173</v>
      </c>
      <c r="B33" s="50">
        <v>1.6801481865316943</v>
      </c>
      <c r="D33" s="31" t="s">
        <v>240</v>
      </c>
      <c r="E33" s="50">
        <v>0.29632170846645051</v>
      </c>
    </row>
    <row r="34" spans="1:6" s="4" customFormat="1" ht="12.75" x14ac:dyDescent="0.2">
      <c r="A34" s="49" t="s">
        <v>104</v>
      </c>
      <c r="B34" s="50">
        <v>1.6604430843308295</v>
      </c>
      <c r="D34" s="31" t="s">
        <v>227</v>
      </c>
      <c r="E34" s="50">
        <v>0.23545114249084401</v>
      </c>
    </row>
    <row r="35" spans="1:6" s="4" customFormat="1" ht="12.75" x14ac:dyDescent="0.2">
      <c r="A35" s="49" t="s">
        <v>97</v>
      </c>
      <c r="B35" s="50">
        <v>1.6049873710784721</v>
      </c>
      <c r="D35" s="31" t="s">
        <v>271</v>
      </c>
      <c r="E35" s="50">
        <v>0.20051205995866744</v>
      </c>
    </row>
    <row r="36" spans="1:6" s="4" customFormat="1" ht="12.75" x14ac:dyDescent="0.2">
      <c r="A36" s="49" t="s">
        <v>86</v>
      </c>
      <c r="B36" s="50">
        <v>1.5363079274422282</v>
      </c>
      <c r="D36" s="51" t="s">
        <v>63</v>
      </c>
      <c r="E36" s="52">
        <v>97.676493595513165</v>
      </c>
    </row>
    <row r="37" spans="1:6" s="4" customFormat="1" ht="12.75" x14ac:dyDescent="0.2">
      <c r="A37" s="49" t="s">
        <v>90</v>
      </c>
      <c r="B37" s="50">
        <v>1.5103194556354238</v>
      </c>
      <c r="D37" s="49" t="s">
        <v>60</v>
      </c>
      <c r="E37" s="67">
        <v>2.3235064044868885</v>
      </c>
    </row>
    <row r="38" spans="1:6" s="4" customFormat="1" ht="12.75" x14ac:dyDescent="0.2">
      <c r="A38" s="49" t="s">
        <v>78</v>
      </c>
      <c r="B38" s="50">
        <v>1.4661315736559439</v>
      </c>
      <c r="D38" s="68" t="s">
        <v>20</v>
      </c>
      <c r="E38" s="69">
        <f>E36+E37</f>
        <v>100.00000000000006</v>
      </c>
    </row>
    <row r="39" spans="1:6" s="4" customFormat="1" ht="12.75" x14ac:dyDescent="0.2">
      <c r="A39" s="49" t="s">
        <v>200</v>
      </c>
      <c r="B39" s="50">
        <v>1.4623894464565155</v>
      </c>
    </row>
    <row r="40" spans="1:6" s="4" customFormat="1" ht="12.75" x14ac:dyDescent="0.2">
      <c r="A40" s="31" t="s">
        <v>99</v>
      </c>
      <c r="B40" s="50">
        <v>1.4514994829034851</v>
      </c>
    </row>
    <row r="41" spans="1:6" s="4" customFormat="1" ht="12.75" x14ac:dyDescent="0.2">
      <c r="A41" s="31" t="s">
        <v>144</v>
      </c>
      <c r="B41" s="50">
        <v>1.4334626313211525</v>
      </c>
      <c r="D41" s="70"/>
      <c r="E41" s="70"/>
    </row>
    <row r="42" spans="1:6" s="4" customFormat="1" ht="12.75" x14ac:dyDescent="0.2">
      <c r="A42" s="31" t="s">
        <v>142</v>
      </c>
      <c r="B42" s="50">
        <v>1.4061426726843063</v>
      </c>
    </row>
    <row r="43" spans="1:6" s="70" customFormat="1" ht="12.75" x14ac:dyDescent="0.2">
      <c r="A43" s="66" t="s">
        <v>138</v>
      </c>
      <c r="B43" s="50">
        <v>1.3903145474225866</v>
      </c>
      <c r="C43" s="4"/>
      <c r="F43" s="4"/>
    </row>
    <row r="44" spans="1:6" s="70" customFormat="1" ht="12.75" x14ac:dyDescent="0.2">
      <c r="A44" s="66" t="s">
        <v>85</v>
      </c>
      <c r="B44" s="50">
        <v>1.3372116465141011</v>
      </c>
      <c r="C44" s="4"/>
      <c r="F44" s="4"/>
    </row>
    <row r="45" spans="1:6" s="70" customFormat="1" ht="12.75" x14ac:dyDescent="0.2">
      <c r="A45" s="66" t="s">
        <v>82</v>
      </c>
      <c r="B45" s="50">
        <v>1.3033699036153878</v>
      </c>
      <c r="C45" s="4"/>
      <c r="F45" s="4"/>
    </row>
    <row r="46" spans="1:6" s="4" customFormat="1" ht="12.75" x14ac:dyDescent="0.2">
      <c r="A46" s="31" t="s">
        <v>269</v>
      </c>
      <c r="B46" s="50">
        <v>1.2743436626042473</v>
      </c>
    </row>
    <row r="47" spans="1:6" s="4" customFormat="1" ht="12.75" x14ac:dyDescent="0.2">
      <c r="A47" s="31" t="s">
        <v>114</v>
      </c>
      <c r="B47" s="50">
        <v>1.1366036576255103</v>
      </c>
    </row>
    <row r="48" spans="1:6" s="4" customFormat="1" ht="12.75" x14ac:dyDescent="0.2">
      <c r="A48" s="31" t="s">
        <v>211</v>
      </c>
      <c r="B48" s="50">
        <v>1.1357370275130401</v>
      </c>
    </row>
    <row r="49" spans="1:2" s="4" customFormat="1" ht="12.75" x14ac:dyDescent="0.2">
      <c r="A49" s="31" t="s">
        <v>243</v>
      </c>
      <c r="B49" s="50">
        <v>1.1105888105491253</v>
      </c>
    </row>
    <row r="50" spans="1:2" s="4" customFormat="1" ht="12.75" x14ac:dyDescent="0.2">
      <c r="A50" s="49" t="s">
        <v>335</v>
      </c>
      <c r="B50" s="50">
        <v>1.0686429450245229</v>
      </c>
    </row>
    <row r="51" spans="1:2" s="4" customFormat="1" ht="12.75" x14ac:dyDescent="0.2">
      <c r="A51" s="31" t="s">
        <v>265</v>
      </c>
      <c r="B51" s="50">
        <v>1.0417668416733654</v>
      </c>
    </row>
    <row r="52" spans="1:2" s="4" customFormat="1" ht="12.75" x14ac:dyDescent="0.2">
      <c r="A52" s="31" t="s">
        <v>303</v>
      </c>
      <c r="B52" s="50">
        <v>1.0290652230866348</v>
      </c>
    </row>
    <row r="53" spans="1:2" s="4" customFormat="1" ht="12.75" x14ac:dyDescent="0.2">
      <c r="A53" s="31" t="s">
        <v>305</v>
      </c>
      <c r="B53" s="50">
        <v>1.0115796047601562</v>
      </c>
    </row>
    <row r="54" spans="1:2" s="4" customFormat="1" ht="12.75" x14ac:dyDescent="0.2">
      <c r="A54" s="31" t="s">
        <v>141</v>
      </c>
      <c r="B54" s="50">
        <v>1.0081378790393576</v>
      </c>
    </row>
    <row r="55" spans="1:2" s="4" customFormat="1" ht="12.75" x14ac:dyDescent="0.2">
      <c r="A55" s="31" t="s">
        <v>150</v>
      </c>
      <c r="B55" s="50">
        <v>0.99836249288960988</v>
      </c>
    </row>
    <row r="56" spans="1:2" s="4" customFormat="1" ht="12.75" x14ac:dyDescent="0.2">
      <c r="A56" s="31" t="s">
        <v>120</v>
      </c>
      <c r="B56" s="50">
        <v>0.98638371474343389</v>
      </c>
    </row>
    <row r="57" spans="1:2" s="4" customFormat="1" ht="12.75" x14ac:dyDescent="0.2">
      <c r="A57" s="31" t="s">
        <v>314</v>
      </c>
      <c r="B57" s="50">
        <v>0.97535154205898777</v>
      </c>
    </row>
    <row r="58" spans="1:2" s="4" customFormat="1" ht="12.75" x14ac:dyDescent="0.2">
      <c r="A58" s="31" t="s">
        <v>127</v>
      </c>
      <c r="B58" s="50">
        <v>0.95075509178334494</v>
      </c>
    </row>
    <row r="59" spans="1:2" s="4" customFormat="1" ht="12.75" x14ac:dyDescent="0.2">
      <c r="A59" s="31" t="s">
        <v>304</v>
      </c>
      <c r="B59" s="50">
        <v>0.93006905675678386</v>
      </c>
    </row>
    <row r="60" spans="1:2" s="4" customFormat="1" ht="12.75" x14ac:dyDescent="0.2">
      <c r="A60" s="31" t="s">
        <v>174</v>
      </c>
      <c r="B60" s="50">
        <v>0.86695115975887127</v>
      </c>
    </row>
    <row r="61" spans="1:2" s="4" customFormat="1" ht="12.75" x14ac:dyDescent="0.2">
      <c r="A61" s="31" t="s">
        <v>96</v>
      </c>
      <c r="B61" s="50">
        <v>0.86538741250247098</v>
      </c>
    </row>
    <row r="62" spans="1:2" s="4" customFormat="1" ht="12.75" x14ac:dyDescent="0.2">
      <c r="A62" s="31" t="s">
        <v>83</v>
      </c>
      <c r="B62" s="50">
        <v>0.83389958832597888</v>
      </c>
    </row>
    <row r="63" spans="1:2" s="4" customFormat="1" ht="12.75" x14ac:dyDescent="0.2">
      <c r="A63" s="31" t="s">
        <v>87</v>
      </c>
      <c r="B63" s="50">
        <v>0.77846851174865284</v>
      </c>
    </row>
    <row r="64" spans="1:2" s="4" customFormat="1" ht="12.75" x14ac:dyDescent="0.2">
      <c r="A64" s="31" t="s">
        <v>338</v>
      </c>
      <c r="B64" s="50">
        <v>0.77667760130900432</v>
      </c>
    </row>
    <row r="65" spans="1:5" s="4" customFormat="1" ht="12.75" x14ac:dyDescent="0.2">
      <c r="A65" s="31" t="s">
        <v>212</v>
      </c>
      <c r="B65" s="50">
        <v>0.7673981196192603</v>
      </c>
    </row>
    <row r="66" spans="1:5" s="4" customFormat="1" ht="12.75" x14ac:dyDescent="0.2">
      <c r="A66" s="31" t="s">
        <v>148</v>
      </c>
      <c r="B66" s="50">
        <v>0.74165614298168481</v>
      </c>
    </row>
    <row r="67" spans="1:5" s="4" customFormat="1" ht="12.75" x14ac:dyDescent="0.2">
      <c r="A67" s="31" t="s">
        <v>140</v>
      </c>
      <c r="B67" s="50">
        <v>0.70968738008804111</v>
      </c>
    </row>
    <row r="68" spans="1:5" s="4" customFormat="1" ht="12.75" x14ac:dyDescent="0.2">
      <c r="A68" s="16"/>
      <c r="B68" s="64"/>
    </row>
    <row r="69" spans="1:5" s="4" customFormat="1" ht="12.75" x14ac:dyDescent="0.2"/>
    <row r="70" spans="1:5" s="4" customFormat="1" ht="12.75" x14ac:dyDescent="0.2">
      <c r="A70" s="3" t="s">
        <v>321</v>
      </c>
      <c r="B70" s="3"/>
    </row>
    <row r="71" spans="1:5" s="4" customFormat="1" ht="12.75" x14ac:dyDescent="0.2">
      <c r="A71" s="21"/>
    </row>
    <row r="72" spans="1:5" s="4" customFormat="1" ht="12.75" x14ac:dyDescent="0.2">
      <c r="A72" s="62" t="s">
        <v>21</v>
      </c>
      <c r="B72" s="104" t="s">
        <v>22</v>
      </c>
      <c r="C72" s="37" t="s">
        <v>23</v>
      </c>
      <c r="D72" s="37" t="s">
        <v>24</v>
      </c>
      <c r="E72" s="37" t="s">
        <v>25</v>
      </c>
    </row>
    <row r="73" spans="1:5" s="4" customFormat="1" ht="12.75" x14ac:dyDescent="0.2">
      <c r="A73" s="38" t="s">
        <v>26</v>
      </c>
      <c r="B73" s="105"/>
      <c r="C73" s="53"/>
      <c r="D73" s="53"/>
      <c r="E73" s="53"/>
    </row>
    <row r="74" spans="1:5" s="4" customFormat="1" ht="12.75" x14ac:dyDescent="0.2">
      <c r="A74" s="54" t="s">
        <v>48</v>
      </c>
      <c r="B74" s="39">
        <v>10.757663389242333</v>
      </c>
      <c r="C74" s="39">
        <v>13.722924164021588</v>
      </c>
      <c r="D74" s="71">
        <v>17.836963845859998</v>
      </c>
      <c r="E74" s="39">
        <v>11.516033947069172</v>
      </c>
    </row>
    <row r="75" spans="1:5" s="4" customFormat="1" ht="12.75" x14ac:dyDescent="0.2">
      <c r="A75" s="54" t="s">
        <v>49</v>
      </c>
      <c r="B75" s="39">
        <v>11.44814090019568</v>
      </c>
      <c r="C75" s="39">
        <v>14.740608851775526</v>
      </c>
      <c r="D75" s="71">
        <v>18.771033257186787</v>
      </c>
      <c r="E75" s="39">
        <v>13.418618945057181</v>
      </c>
    </row>
    <row r="76" spans="1:5" s="4" customFormat="1" ht="12.75" x14ac:dyDescent="0.2">
      <c r="A76" s="19" t="s">
        <v>175</v>
      </c>
      <c r="B76" s="39"/>
      <c r="C76" s="39"/>
      <c r="D76" s="39"/>
      <c r="E76" s="39"/>
    </row>
    <row r="77" spans="1:5" s="4" customFormat="1" ht="12.75" x14ac:dyDescent="0.2">
      <c r="A77" s="54" t="s">
        <v>176</v>
      </c>
      <c r="B77" s="39">
        <v>9.5381530706249773</v>
      </c>
      <c r="C77" s="39">
        <v>12.848947857026305</v>
      </c>
      <c r="D77" s="39">
        <v>16.763932278741155</v>
      </c>
      <c r="E77" s="39">
        <v>13.052474533949553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21" t="s">
        <v>27</v>
      </c>
    </row>
    <row r="81" spans="1:5" s="9" customFormat="1" ht="12.75" x14ac:dyDescent="0.2">
      <c r="A81" s="4" t="s">
        <v>206</v>
      </c>
      <c r="B81" s="4"/>
    </row>
    <row r="82" spans="1:5" s="4" customFormat="1" ht="12.75" x14ac:dyDescent="0.2">
      <c r="A82" s="4" t="s">
        <v>325</v>
      </c>
    </row>
    <row r="83" spans="1:5" s="4" customFormat="1" ht="12.75" x14ac:dyDescent="0.2">
      <c r="A83" s="4" t="s">
        <v>209</v>
      </c>
    </row>
    <row r="84" spans="1:5" s="4" customFormat="1" ht="12.75" x14ac:dyDescent="0.2">
      <c r="A84" s="4" t="s">
        <v>28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47.425781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210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0"/>
    </row>
    <row r="5" spans="1:7" s="4" customFormat="1" ht="52.5" thickTop="1" thickBot="1" x14ac:dyDescent="0.25">
      <c r="A5" s="7" t="s">
        <v>288</v>
      </c>
      <c r="B5" s="7" t="s">
        <v>50</v>
      </c>
      <c r="C5" s="6" t="s">
        <v>7</v>
      </c>
      <c r="D5" s="6" t="s">
        <v>68</v>
      </c>
      <c r="E5" s="23" t="s">
        <v>238</v>
      </c>
      <c r="F5" s="7" t="s">
        <v>235</v>
      </c>
      <c r="G5" s="7" t="s">
        <v>236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2" customHeight="1" thickTop="1" thickBot="1" x14ac:dyDescent="0.25">
      <c r="A9" s="108" t="s">
        <v>10</v>
      </c>
      <c r="B9" s="157" t="s">
        <v>234</v>
      </c>
      <c r="C9" s="163"/>
      <c r="D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47</v>
      </c>
    </row>
    <row r="13" spans="1:7" s="9" customFormat="1" ht="13.5" thickTop="1" x14ac:dyDescent="0.2">
      <c r="A13" s="43" t="s">
        <v>13</v>
      </c>
      <c r="B13" s="44" t="s">
        <v>51</v>
      </c>
    </row>
    <row r="14" spans="1:7" s="4" customFormat="1" ht="12.75" x14ac:dyDescent="0.2">
      <c r="A14" s="45" t="s">
        <v>332</v>
      </c>
      <c r="B14" s="46" t="s">
        <v>291</v>
      </c>
      <c r="D14" s="4" t="s">
        <v>300</v>
      </c>
      <c r="F14" s="72"/>
    </row>
    <row r="15" spans="1:7" s="4" customFormat="1" ht="13.5" thickBot="1" x14ac:dyDescent="0.25">
      <c r="A15" s="47"/>
      <c r="B15" s="48" t="s">
        <v>258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3" t="s">
        <v>16</v>
      </c>
      <c r="B19" s="74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5" t="s">
        <v>69</v>
      </c>
      <c r="B20" s="76">
        <v>9.1642100664242907</v>
      </c>
      <c r="D20" s="49" t="s">
        <v>150</v>
      </c>
      <c r="E20" s="50">
        <v>0.86777791089136769</v>
      </c>
    </row>
    <row r="21" spans="1:5" s="4" customFormat="1" ht="12.75" x14ac:dyDescent="0.2">
      <c r="A21" s="49" t="s">
        <v>70</v>
      </c>
      <c r="B21" s="50">
        <v>6.7457496936831198</v>
      </c>
      <c r="D21" s="49" t="s">
        <v>164</v>
      </c>
      <c r="E21" s="50">
        <v>0.8563513939818882</v>
      </c>
    </row>
    <row r="22" spans="1:5" s="4" customFormat="1" ht="12.75" x14ac:dyDescent="0.2">
      <c r="A22" s="49" t="s">
        <v>144</v>
      </c>
      <c r="B22" s="50">
        <v>6.1382391640404688</v>
      </c>
      <c r="D22" s="49" t="s">
        <v>303</v>
      </c>
      <c r="E22" s="50">
        <v>0.84637525854236195</v>
      </c>
    </row>
    <row r="23" spans="1:5" s="4" customFormat="1" ht="12.75" x14ac:dyDescent="0.2">
      <c r="A23" s="49" t="s">
        <v>139</v>
      </c>
      <c r="B23" s="50">
        <v>5.2394326040863328</v>
      </c>
      <c r="D23" s="49" t="s">
        <v>272</v>
      </c>
      <c r="E23" s="50">
        <v>0.83787092323276724</v>
      </c>
    </row>
    <row r="24" spans="1:5" s="4" customFormat="1" ht="12.75" x14ac:dyDescent="0.2">
      <c r="A24" s="49" t="s">
        <v>114</v>
      </c>
      <c r="B24" s="50">
        <v>3.6789375777213702</v>
      </c>
      <c r="D24" s="49" t="s">
        <v>117</v>
      </c>
      <c r="E24" s="50">
        <v>0.799502888503688</v>
      </c>
    </row>
    <row r="25" spans="1:5" s="4" customFormat="1" ht="12.75" x14ac:dyDescent="0.2">
      <c r="A25" s="49" t="s">
        <v>113</v>
      </c>
      <c r="B25" s="50">
        <v>3.4643018624495903</v>
      </c>
      <c r="D25" s="49" t="s">
        <v>158</v>
      </c>
      <c r="E25" s="50">
        <v>0.68314252354378169</v>
      </c>
    </row>
    <row r="26" spans="1:5" s="4" customFormat="1" ht="12.75" x14ac:dyDescent="0.2">
      <c r="A26" s="49" t="s">
        <v>105</v>
      </c>
      <c r="B26" s="50">
        <v>2.9235894822241661</v>
      </c>
      <c r="D26" s="49" t="s">
        <v>335</v>
      </c>
      <c r="E26" s="50">
        <v>0.67750603407559873</v>
      </c>
    </row>
    <row r="27" spans="1:5" s="4" customFormat="1" ht="12.75" x14ac:dyDescent="0.2">
      <c r="A27" s="49" t="s">
        <v>196</v>
      </c>
      <c r="B27" s="50">
        <v>2.8713472286691544</v>
      </c>
      <c r="D27" s="49" t="s">
        <v>338</v>
      </c>
      <c r="E27" s="50">
        <v>0.32826914662697892</v>
      </c>
    </row>
    <row r="28" spans="1:5" s="4" customFormat="1" ht="12.75" x14ac:dyDescent="0.2">
      <c r="A28" s="49" t="s">
        <v>97</v>
      </c>
      <c r="B28" s="50">
        <v>2.6313023316045956</v>
      </c>
      <c r="D28" s="49" t="s">
        <v>315</v>
      </c>
      <c r="E28" s="50">
        <v>0.25904178297875508</v>
      </c>
    </row>
    <row r="29" spans="1:5" s="4" customFormat="1" ht="12.75" x14ac:dyDescent="0.2">
      <c r="A29" s="49" t="s">
        <v>90</v>
      </c>
      <c r="B29" s="50">
        <v>2.568740454941866</v>
      </c>
      <c r="D29" s="51" t="s">
        <v>63</v>
      </c>
      <c r="E29" s="52">
        <v>97.494841378309047</v>
      </c>
    </row>
    <row r="30" spans="1:5" s="4" customFormat="1" ht="12.75" x14ac:dyDescent="0.2">
      <c r="A30" s="49" t="s">
        <v>118</v>
      </c>
      <c r="B30" s="50">
        <v>2.5012170020598736</v>
      </c>
      <c r="D30" s="49" t="s">
        <v>18</v>
      </c>
      <c r="E30" s="67">
        <v>2.5051586216909323</v>
      </c>
    </row>
    <row r="31" spans="1:5" s="4" customFormat="1" ht="13.5" thickBot="1" x14ac:dyDescent="0.25">
      <c r="A31" s="49" t="s">
        <v>100</v>
      </c>
      <c r="B31" s="50">
        <v>2.442856790106307</v>
      </c>
      <c r="D31" s="77" t="s">
        <v>20</v>
      </c>
      <c r="E31" s="78">
        <f>E29+E30</f>
        <v>99.999999999999986</v>
      </c>
    </row>
    <row r="32" spans="1:5" s="4" customFormat="1" ht="13.5" thickTop="1" x14ac:dyDescent="0.2">
      <c r="A32" s="49" t="s">
        <v>141</v>
      </c>
      <c r="B32" s="50">
        <v>2.2917240197788646</v>
      </c>
    </row>
    <row r="33" spans="1:54" s="4" customFormat="1" ht="12.75" x14ac:dyDescent="0.2">
      <c r="A33" s="49" t="s">
        <v>159</v>
      </c>
      <c r="B33" s="50">
        <v>2.2417076159148381</v>
      </c>
    </row>
    <row r="34" spans="1:54" s="4" customFormat="1" ht="12.75" x14ac:dyDescent="0.2">
      <c r="A34" s="49" t="s">
        <v>198</v>
      </c>
      <c r="B34" s="50">
        <v>2.2167447313581494</v>
      </c>
    </row>
    <row r="35" spans="1:54" s="4" customFormat="1" ht="12.75" x14ac:dyDescent="0.2">
      <c r="A35" s="49" t="s">
        <v>170</v>
      </c>
      <c r="B35" s="50">
        <v>2.0652097411422576</v>
      </c>
    </row>
    <row r="36" spans="1:54" s="4" customFormat="1" ht="12.75" x14ac:dyDescent="0.2">
      <c r="A36" s="49" t="s">
        <v>211</v>
      </c>
      <c r="B36" s="50">
        <v>2.0472352016878004</v>
      </c>
    </row>
    <row r="37" spans="1:54" s="4" customFormat="1" ht="12.75" x14ac:dyDescent="0.2">
      <c r="A37" s="49" t="s">
        <v>120</v>
      </c>
      <c r="B37" s="50">
        <v>1.9405756860217944</v>
      </c>
    </row>
    <row r="38" spans="1:54" s="4" customFormat="1" ht="12.75" x14ac:dyDescent="0.2">
      <c r="A38" s="49" t="s">
        <v>165</v>
      </c>
      <c r="B38" s="50">
        <v>1.7448450946156688</v>
      </c>
    </row>
    <row r="39" spans="1:54" s="4" customFormat="1" ht="12.75" x14ac:dyDescent="0.2">
      <c r="A39" s="49" t="s">
        <v>155</v>
      </c>
      <c r="B39" s="50">
        <v>1.7250160373963905</v>
      </c>
    </row>
    <row r="40" spans="1:54" s="4" customFormat="1" ht="12.75" x14ac:dyDescent="0.2">
      <c r="A40" s="31" t="s">
        <v>269</v>
      </c>
      <c r="B40" s="67">
        <v>1.6291279658338715</v>
      </c>
    </row>
    <row r="41" spans="1:54" s="4" customFormat="1" ht="12.75" x14ac:dyDescent="0.2">
      <c r="A41" s="31" t="s">
        <v>166</v>
      </c>
      <c r="B41" s="67">
        <v>1.4988579848941725</v>
      </c>
    </row>
    <row r="42" spans="1:54" s="4" customFormat="1" ht="12.75" x14ac:dyDescent="0.2">
      <c r="A42" s="31" t="s">
        <v>160</v>
      </c>
      <c r="B42" s="67">
        <v>1.4250787050812337</v>
      </c>
      <c r="D42" s="16"/>
      <c r="E42" s="16"/>
    </row>
    <row r="43" spans="1:54" s="4" customFormat="1" ht="12.75" x14ac:dyDescent="0.2">
      <c r="A43" s="31" t="s">
        <v>151</v>
      </c>
      <c r="B43" s="67">
        <v>1.4245063759406345</v>
      </c>
    </row>
    <row r="44" spans="1:54" s="4" customFormat="1" ht="12.75" x14ac:dyDescent="0.2">
      <c r="A44" s="31" t="s">
        <v>304</v>
      </c>
      <c r="B44" s="67">
        <v>1.3267168910209186</v>
      </c>
      <c r="C44" s="63"/>
      <c r="F44" s="16"/>
      <c r="G44" s="16"/>
    </row>
    <row r="45" spans="1:54" s="79" customFormat="1" ht="12.75" x14ac:dyDescent="0.2">
      <c r="A45" s="49" t="s">
        <v>162</v>
      </c>
      <c r="B45" s="50">
        <v>1.2867620717767565</v>
      </c>
      <c r="C45" s="16"/>
      <c r="F45" s="16"/>
      <c r="G45" s="16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</row>
    <row r="46" spans="1:54" s="79" customFormat="1" ht="12.75" x14ac:dyDescent="0.2">
      <c r="A46" s="49" t="s">
        <v>133</v>
      </c>
      <c r="B46" s="50">
        <v>1.2753829013788098</v>
      </c>
      <c r="C46" s="6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9" customFormat="1" ht="12.75" x14ac:dyDescent="0.2">
      <c r="A47" s="31" t="s">
        <v>115</v>
      </c>
      <c r="B47" s="67">
        <v>1.2203184575470787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9" customFormat="1" ht="12.75" x14ac:dyDescent="0.2">
      <c r="A48" s="31" t="s">
        <v>163</v>
      </c>
      <c r="B48" s="67">
        <v>1.1902953582054341</v>
      </c>
      <c r="C48" s="63"/>
      <c r="D48" s="16"/>
      <c r="E48" s="1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</row>
    <row r="49" spans="1:54" s="79" customFormat="1" ht="12.75" x14ac:dyDescent="0.2">
      <c r="A49" s="31" t="s">
        <v>121</v>
      </c>
      <c r="B49" s="67">
        <v>1.1636575344383797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9" customFormat="1" ht="12.75" x14ac:dyDescent="0.2">
      <c r="A50" s="31" t="s">
        <v>91</v>
      </c>
      <c r="B50" s="67">
        <v>1.1458407039592426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9" customFormat="1" ht="12.75" x14ac:dyDescent="0.2">
      <c r="A51" s="31" t="s">
        <v>241</v>
      </c>
      <c r="B51" s="67">
        <v>1.1405997833219366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9" customFormat="1" ht="12.75" x14ac:dyDescent="0.2">
      <c r="A52" s="31" t="s">
        <v>240</v>
      </c>
      <c r="B52" s="67">
        <v>1.1271851638472397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9" customFormat="1" ht="12.75" x14ac:dyDescent="0.2">
      <c r="A53" s="31" t="s">
        <v>161</v>
      </c>
      <c r="B53" s="67">
        <v>1.1173776721726014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9" customFormat="1" ht="12.75" x14ac:dyDescent="0.2">
      <c r="A54" s="31" t="s">
        <v>140</v>
      </c>
      <c r="B54" s="67">
        <v>1.0450051474011315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9" customFormat="1" ht="12.75" x14ac:dyDescent="0.2">
      <c r="A55" s="31" t="s">
        <v>128</v>
      </c>
      <c r="B55" s="67">
        <v>1.0412282485382913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9" customFormat="1" ht="12.75" x14ac:dyDescent="0.2">
      <c r="A56" s="31" t="s">
        <v>313</v>
      </c>
      <c r="B56" s="67">
        <v>0.9829674642589431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9" customFormat="1" ht="12.75" x14ac:dyDescent="0.2">
      <c r="A57" s="31" t="s">
        <v>126</v>
      </c>
      <c r="B57" s="67">
        <v>0.94694127817410456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9" customFormat="1" ht="12.75" x14ac:dyDescent="0.2">
      <c r="A58" s="31" t="s">
        <v>305</v>
      </c>
      <c r="B58" s="67">
        <v>0.93580210949771314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9" customFormat="1" ht="12.75" x14ac:dyDescent="0.2">
      <c r="A59" s="31" t="s">
        <v>112</v>
      </c>
      <c r="B59" s="67">
        <v>0.89670910949323623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9" customFormat="1" ht="12.75" x14ac:dyDescent="0.2">
      <c r="A60" s="31" t="s">
        <v>122</v>
      </c>
      <c r="B60" s="67">
        <v>0.87566020322325344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9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9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322</v>
      </c>
      <c r="B63" s="3"/>
    </row>
    <row r="64" spans="1:54" s="4" customFormat="1" ht="12.75" x14ac:dyDescent="0.2">
      <c r="A64" s="21"/>
    </row>
    <row r="65" spans="1:5" s="9" customFormat="1" ht="12.75" x14ac:dyDescent="0.2">
      <c r="A65" s="62" t="s">
        <v>21</v>
      </c>
      <c r="B65" s="104" t="s">
        <v>22</v>
      </c>
      <c r="C65" s="37" t="s">
        <v>23</v>
      </c>
      <c r="D65" s="37" t="s">
        <v>24</v>
      </c>
      <c r="E65" s="37" t="s">
        <v>25</v>
      </c>
    </row>
    <row r="66" spans="1:5" s="4" customFormat="1" ht="12.75" x14ac:dyDescent="0.2">
      <c r="A66" s="38" t="s">
        <v>26</v>
      </c>
      <c r="B66" s="105"/>
      <c r="C66" s="53"/>
      <c r="D66" s="53"/>
      <c r="E66" s="53"/>
    </row>
    <row r="67" spans="1:5" s="4" customFormat="1" ht="12.75" x14ac:dyDescent="0.2">
      <c r="A67" s="54" t="s">
        <v>285</v>
      </c>
      <c r="B67" s="39">
        <v>3.743088047639298</v>
      </c>
      <c r="C67" s="39">
        <v>13.652157060751801</v>
      </c>
      <c r="D67" s="71">
        <v>21.464199657402251</v>
      </c>
      <c r="E67" s="39">
        <v>8.0049146402948033</v>
      </c>
    </row>
    <row r="68" spans="1:5" s="4" customFormat="1" ht="12.75" x14ac:dyDescent="0.2">
      <c r="A68" s="54" t="s">
        <v>286</v>
      </c>
      <c r="B68" s="39">
        <v>4.349610176446439</v>
      </c>
      <c r="C68" s="39">
        <v>14.65126914685726</v>
      </c>
      <c r="D68" s="71">
        <v>22.456851118364863</v>
      </c>
      <c r="E68" s="39">
        <v>12.667785364368456</v>
      </c>
    </row>
    <row r="69" spans="1:5" s="4" customFormat="1" ht="12.75" x14ac:dyDescent="0.2">
      <c r="A69" s="19" t="s">
        <v>175</v>
      </c>
      <c r="B69" s="39"/>
      <c r="C69" s="39"/>
      <c r="D69" s="39"/>
      <c r="E69" s="39"/>
    </row>
    <row r="70" spans="1:5" s="4" customFormat="1" ht="12.75" x14ac:dyDescent="0.2">
      <c r="A70" s="54" t="s">
        <v>219</v>
      </c>
      <c r="B70" s="151">
        <v>-6.984091994562613</v>
      </c>
      <c r="C70" s="151">
        <v>3.1468233952381519</v>
      </c>
      <c r="D70" s="151">
        <v>8.3079542431179441</v>
      </c>
      <c r="E70" s="151">
        <v>1.5546760347572963</v>
      </c>
    </row>
    <row r="71" spans="1:5" s="4" customFormat="1" ht="12.75" x14ac:dyDescent="0.2">
      <c r="A71" s="40"/>
      <c r="B71" s="80"/>
      <c r="C71" s="80"/>
    </row>
    <row r="72" spans="1:5" s="4" customFormat="1" ht="12.75" x14ac:dyDescent="0.2"/>
    <row r="73" spans="1:5" s="4" customFormat="1" ht="12.75" x14ac:dyDescent="0.2">
      <c r="A73" s="21" t="s">
        <v>27</v>
      </c>
    </row>
    <row r="74" spans="1:5" s="4" customFormat="1" ht="12.75" x14ac:dyDescent="0.2">
      <c r="A74" s="4" t="s">
        <v>206</v>
      </c>
    </row>
    <row r="75" spans="1:5" s="4" customFormat="1" ht="12.75" x14ac:dyDescent="0.2">
      <c r="A75" s="4" t="s">
        <v>325</v>
      </c>
    </row>
    <row r="76" spans="1:5" s="4" customFormat="1" x14ac:dyDescent="0.2">
      <c r="A76" s="4" t="s">
        <v>205</v>
      </c>
      <c r="D76" s="2"/>
      <c r="E76" s="2"/>
    </row>
    <row r="77" spans="1:5" s="4" customFormat="1" x14ac:dyDescent="0.2">
      <c r="A77" s="4" t="s">
        <v>28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36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6" t="s">
        <v>5</v>
      </c>
      <c r="G4" s="156"/>
    </row>
    <row r="5" spans="1:7" s="56" customFormat="1" ht="57.75" customHeight="1" thickTop="1" thickBot="1" x14ac:dyDescent="0.25">
      <c r="A5" s="55" t="s">
        <v>289</v>
      </c>
      <c r="B5" s="6" t="s">
        <v>6</v>
      </c>
      <c r="C5" s="6" t="s">
        <v>7</v>
      </c>
      <c r="D5" s="6" t="s">
        <v>220</v>
      </c>
      <c r="E5" s="23" t="s">
        <v>184</v>
      </c>
      <c r="F5" s="6" t="s">
        <v>193</v>
      </c>
      <c r="G5" s="6" t="s">
        <v>37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7.25" customHeight="1" thickTop="1" thickBot="1" x14ac:dyDescent="0.25">
      <c r="A9" s="107" t="s">
        <v>10</v>
      </c>
      <c r="B9" s="157" t="s">
        <v>274</v>
      </c>
      <c r="C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333</v>
      </c>
      <c r="B14" s="58" t="s">
        <v>261</v>
      </c>
    </row>
    <row r="15" spans="1:7" s="4" customFormat="1" ht="13.5" thickBot="1" x14ac:dyDescent="0.25">
      <c r="A15" s="59"/>
      <c r="B15" s="60" t="s">
        <v>262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70</v>
      </c>
      <c r="B20" s="13">
        <v>10.276892358297662</v>
      </c>
      <c r="D20" s="12" t="s">
        <v>152</v>
      </c>
      <c r="E20" s="13">
        <v>0.77480885198071503</v>
      </c>
    </row>
    <row r="21" spans="1:5" s="4" customFormat="1" ht="12.75" x14ac:dyDescent="0.2">
      <c r="A21" s="12" t="s">
        <v>71</v>
      </c>
      <c r="B21" s="13">
        <v>9.114359637574692</v>
      </c>
      <c r="D21" s="12" t="s">
        <v>170</v>
      </c>
      <c r="E21" s="13">
        <v>0.772857022296907</v>
      </c>
    </row>
    <row r="22" spans="1:5" s="4" customFormat="1" ht="12.75" x14ac:dyDescent="0.2">
      <c r="A22" s="12" t="s">
        <v>76</v>
      </c>
      <c r="B22" s="13">
        <v>7.2172789194351203</v>
      </c>
      <c r="D22" s="12" t="s">
        <v>173</v>
      </c>
      <c r="E22" s="13">
        <v>0.7287032948047184</v>
      </c>
    </row>
    <row r="23" spans="1:5" s="4" customFormat="1" ht="12.75" x14ac:dyDescent="0.2">
      <c r="A23" s="12" t="s">
        <v>73</v>
      </c>
      <c r="B23" s="13">
        <v>6.8014114947193685</v>
      </c>
      <c r="D23" s="12" t="s">
        <v>83</v>
      </c>
      <c r="E23" s="13">
        <v>0.72056511376094323</v>
      </c>
    </row>
    <row r="24" spans="1:5" s="4" customFormat="1" ht="12.75" x14ac:dyDescent="0.2">
      <c r="A24" s="12" t="s">
        <v>81</v>
      </c>
      <c r="B24" s="13">
        <v>6.0245200626485778</v>
      </c>
      <c r="D24" s="12" t="s">
        <v>125</v>
      </c>
      <c r="E24" s="13">
        <v>0.68634574398399817</v>
      </c>
    </row>
    <row r="25" spans="1:5" s="4" customFormat="1" ht="12.75" x14ac:dyDescent="0.2">
      <c r="A25" s="12" t="s">
        <v>77</v>
      </c>
      <c r="B25" s="13">
        <v>4.9034007979010701</v>
      </c>
      <c r="D25" s="12" t="s">
        <v>168</v>
      </c>
      <c r="E25" s="13">
        <v>0.66396800892104202</v>
      </c>
    </row>
    <row r="26" spans="1:5" s="4" customFormat="1" ht="12.75" x14ac:dyDescent="0.2">
      <c r="A26" s="12" t="s">
        <v>75</v>
      </c>
      <c r="B26" s="13">
        <v>4.4779845134397744</v>
      </c>
      <c r="D26" s="12" t="s">
        <v>108</v>
      </c>
      <c r="E26" s="13">
        <v>0.63344857549706901</v>
      </c>
    </row>
    <row r="27" spans="1:5" s="4" customFormat="1" ht="12.75" x14ac:dyDescent="0.2">
      <c r="A27" s="12" t="s">
        <v>69</v>
      </c>
      <c r="B27" s="13">
        <v>3.7572854133407003</v>
      </c>
      <c r="D27" s="12" t="s">
        <v>106</v>
      </c>
      <c r="E27" s="13">
        <v>0.60803806881556144</v>
      </c>
    </row>
    <row r="28" spans="1:5" s="4" customFormat="1" ht="12.75" x14ac:dyDescent="0.2">
      <c r="A28" s="12" t="s">
        <v>85</v>
      </c>
      <c r="B28" s="13">
        <v>3.5067559105409276</v>
      </c>
      <c r="D28" s="12" t="s">
        <v>172</v>
      </c>
      <c r="E28" s="13">
        <v>0.58980288930728275</v>
      </c>
    </row>
    <row r="29" spans="1:5" s="4" customFormat="1" ht="12.75" x14ac:dyDescent="0.2">
      <c r="A29" s="12" t="s">
        <v>78</v>
      </c>
      <c r="B29" s="13">
        <v>2.8738845502520167</v>
      </c>
      <c r="D29" s="12" t="s">
        <v>136</v>
      </c>
      <c r="E29" s="13">
        <v>0.5794653532410049</v>
      </c>
    </row>
    <row r="30" spans="1:5" s="4" customFormat="1" ht="12.75" x14ac:dyDescent="0.2">
      <c r="A30" s="12" t="s">
        <v>90</v>
      </c>
      <c r="B30" s="13">
        <v>2.3088263629211543</v>
      </c>
      <c r="D30" s="12" t="s">
        <v>137</v>
      </c>
      <c r="E30" s="13">
        <v>0.57881929241003494</v>
      </c>
    </row>
    <row r="31" spans="1:5" s="4" customFormat="1" ht="12.75" x14ac:dyDescent="0.2">
      <c r="A31" s="12" t="s">
        <v>72</v>
      </c>
      <c r="B31" s="13">
        <v>2.2775923513263416</v>
      </c>
      <c r="D31" s="12" t="s">
        <v>104</v>
      </c>
      <c r="E31" s="13">
        <v>0.49857784311963144</v>
      </c>
    </row>
    <row r="32" spans="1:5" s="4" customFormat="1" ht="12.75" x14ac:dyDescent="0.2">
      <c r="A32" s="12" t="s">
        <v>74</v>
      </c>
      <c r="B32" s="13">
        <v>2.1742507569090836</v>
      </c>
      <c r="D32" s="12" t="s">
        <v>157</v>
      </c>
      <c r="E32" s="13">
        <v>0.44616142155330862</v>
      </c>
    </row>
    <row r="33" spans="1:5" s="4" customFormat="1" ht="12.75" x14ac:dyDescent="0.2">
      <c r="A33" s="12" t="s">
        <v>95</v>
      </c>
      <c r="B33" s="13">
        <v>2.0781769247621686</v>
      </c>
      <c r="D33" s="12" t="s">
        <v>174</v>
      </c>
      <c r="E33" s="13">
        <v>0.42075255628651392</v>
      </c>
    </row>
    <row r="34" spans="1:5" s="4" customFormat="1" ht="12.75" x14ac:dyDescent="0.2">
      <c r="A34" s="12" t="s">
        <v>139</v>
      </c>
      <c r="B34" s="13">
        <v>1.925149472499726</v>
      </c>
      <c r="D34" s="12" t="s">
        <v>141</v>
      </c>
      <c r="E34" s="13">
        <v>0.31522056428132916</v>
      </c>
    </row>
    <row r="35" spans="1:5" s="4" customFormat="1" ht="12.75" x14ac:dyDescent="0.2">
      <c r="A35" s="12" t="s">
        <v>79</v>
      </c>
      <c r="B35" s="13">
        <v>1.6327267047551477</v>
      </c>
      <c r="D35" s="12" t="s">
        <v>200</v>
      </c>
      <c r="E35" s="13">
        <v>0.18590625519463788</v>
      </c>
    </row>
    <row r="36" spans="1:5" s="4" customFormat="1" ht="12.75" x14ac:dyDescent="0.2">
      <c r="A36" s="12" t="s">
        <v>99</v>
      </c>
      <c r="B36" s="13">
        <v>1.4967850665214968</v>
      </c>
      <c r="D36" s="12" t="s">
        <v>92</v>
      </c>
      <c r="E36" s="13">
        <v>0.13449920988157915</v>
      </c>
    </row>
    <row r="37" spans="1:5" s="4" customFormat="1" ht="12.75" x14ac:dyDescent="0.2">
      <c r="A37" s="12" t="s">
        <v>142</v>
      </c>
      <c r="B37" s="13">
        <v>1.3986493830074509</v>
      </c>
      <c r="D37" s="14" t="s">
        <v>63</v>
      </c>
      <c r="E37" s="52">
        <v>98.657929431782776</v>
      </c>
    </row>
    <row r="38" spans="1:5" s="4" customFormat="1" ht="12.75" x14ac:dyDescent="0.2">
      <c r="A38" s="12" t="s">
        <v>148</v>
      </c>
      <c r="B38" s="13">
        <v>1.2444887449248334</v>
      </c>
      <c r="D38" s="12" t="s">
        <v>60</v>
      </c>
      <c r="E38" s="67">
        <v>1.3420705682172069</v>
      </c>
    </row>
    <row r="39" spans="1:5" s="4" customFormat="1" ht="13.5" thickBot="1" x14ac:dyDescent="0.25">
      <c r="A39" s="12" t="s">
        <v>107</v>
      </c>
      <c r="B39" s="13">
        <v>1.1985039958717012</v>
      </c>
      <c r="D39" s="32" t="s">
        <v>20</v>
      </c>
      <c r="E39" s="33">
        <f>E37+E38</f>
        <v>99.999999999999986</v>
      </c>
    </row>
    <row r="40" spans="1:5" s="4" customFormat="1" ht="13.5" thickTop="1" x14ac:dyDescent="0.2">
      <c r="A40" s="12" t="s">
        <v>167</v>
      </c>
      <c r="B40" s="13">
        <v>1.1792061644783363</v>
      </c>
    </row>
    <row r="41" spans="1:5" s="4" customFormat="1" ht="12.75" x14ac:dyDescent="0.2">
      <c r="A41" s="12" t="s">
        <v>84</v>
      </c>
      <c r="B41" s="13">
        <v>1.1103973562530476</v>
      </c>
    </row>
    <row r="42" spans="1:5" s="4" customFormat="1" ht="12.75" x14ac:dyDescent="0.2">
      <c r="A42" s="12" t="s">
        <v>169</v>
      </c>
      <c r="B42" s="13">
        <v>1.1049666184317413</v>
      </c>
    </row>
    <row r="43" spans="1:5" s="4" customFormat="1" ht="12.75" x14ac:dyDescent="0.2">
      <c r="A43" s="12" t="s">
        <v>97</v>
      </c>
      <c r="B43" s="13">
        <v>1.0969105550211709</v>
      </c>
    </row>
    <row r="44" spans="1:5" s="4" customFormat="1" ht="12.75" x14ac:dyDescent="0.2">
      <c r="A44" s="49" t="s">
        <v>109</v>
      </c>
      <c r="B44" s="50">
        <v>1.0879036904138026</v>
      </c>
    </row>
    <row r="45" spans="1:5" s="4" customFormat="1" ht="12.75" x14ac:dyDescent="0.2">
      <c r="A45" s="31" t="s">
        <v>94</v>
      </c>
      <c r="B45" s="50">
        <v>0.96936700412668053</v>
      </c>
    </row>
    <row r="46" spans="1:5" s="4" customFormat="1" ht="12.75" x14ac:dyDescent="0.2">
      <c r="A46" s="31" t="s">
        <v>96</v>
      </c>
      <c r="B46" s="50">
        <v>0.95962487952309106</v>
      </c>
    </row>
    <row r="47" spans="1:5" s="4" customFormat="1" ht="12.75" x14ac:dyDescent="0.2">
      <c r="A47" s="12" t="s">
        <v>105</v>
      </c>
      <c r="B47" s="13">
        <v>0.95653132866260171</v>
      </c>
    </row>
    <row r="48" spans="1:5" s="4" customFormat="1" ht="12.75" x14ac:dyDescent="0.2">
      <c r="A48" s="12" t="s">
        <v>140</v>
      </c>
      <c r="B48" s="13">
        <v>0.90139470773661334</v>
      </c>
    </row>
    <row r="49" spans="1:5" s="4" customFormat="1" ht="12.75" x14ac:dyDescent="0.2">
      <c r="A49" s="12" t="s">
        <v>138</v>
      </c>
      <c r="B49" s="13">
        <v>0.85288611942103354</v>
      </c>
    </row>
    <row r="50" spans="1:5" s="4" customFormat="1" ht="12.75" x14ac:dyDescent="0.2">
      <c r="A50" s="12" t="s">
        <v>98</v>
      </c>
      <c r="B50" s="13">
        <v>0.83687144573627159</v>
      </c>
    </row>
    <row r="51" spans="1:5" s="4" customFormat="1" ht="12.75" x14ac:dyDescent="0.2">
      <c r="A51" s="12" t="s">
        <v>171</v>
      </c>
      <c r="B51" s="13">
        <v>0.78814637826885092</v>
      </c>
    </row>
    <row r="52" spans="1:5" s="4" customFormat="1" ht="12.75" x14ac:dyDescent="0.2">
      <c r="A52" s="12" t="s">
        <v>143</v>
      </c>
      <c r="B52" s="13">
        <v>0.78685969672424494</v>
      </c>
    </row>
    <row r="53" spans="1:5" s="4" customFormat="1" x14ac:dyDescent="0.2">
      <c r="A53" s="139"/>
      <c r="B53" s="64"/>
    </row>
    <row r="54" spans="1:5" s="4" customFormat="1" ht="12.75" x14ac:dyDescent="0.2"/>
    <row r="55" spans="1:5" s="4" customFormat="1" ht="12.75" x14ac:dyDescent="0.2">
      <c r="A55" s="3" t="s">
        <v>323</v>
      </c>
      <c r="B55" s="61"/>
    </row>
    <row r="56" spans="1:5" s="4" customFormat="1" ht="12.75" x14ac:dyDescent="0.2">
      <c r="A56" s="21"/>
    </row>
    <row r="57" spans="1:5" s="4" customFormat="1" ht="12.75" x14ac:dyDescent="0.2">
      <c r="A57" s="62" t="s">
        <v>21</v>
      </c>
      <c r="B57" s="37" t="s">
        <v>22</v>
      </c>
      <c r="C57" s="37" t="s">
        <v>23</v>
      </c>
      <c r="D57" s="37" t="s">
        <v>24</v>
      </c>
      <c r="E57" s="37" t="s">
        <v>25</v>
      </c>
    </row>
    <row r="58" spans="1:5" s="4" customFormat="1" ht="12.75" x14ac:dyDescent="0.2">
      <c r="A58" s="38" t="s">
        <v>26</v>
      </c>
      <c r="B58" s="105"/>
      <c r="C58" s="53"/>
      <c r="D58" s="53"/>
      <c r="E58" s="53"/>
    </row>
    <row r="59" spans="1:5" s="4" customFormat="1" ht="12.75" x14ac:dyDescent="0.2">
      <c r="A59" s="54" t="s">
        <v>38</v>
      </c>
      <c r="B59" s="39">
        <v>13.846726107860219</v>
      </c>
      <c r="C59" s="39">
        <v>11.39669708771358</v>
      </c>
      <c r="D59" s="71">
        <v>13.817282667589881</v>
      </c>
      <c r="E59" s="39">
        <v>9.0548859627421088</v>
      </c>
    </row>
    <row r="60" spans="1:5" s="4" customFormat="1" ht="12.75" x14ac:dyDescent="0.2">
      <c r="A60" s="54" t="s">
        <v>39</v>
      </c>
      <c r="B60" s="39">
        <v>14.415625283346944</v>
      </c>
      <c r="C60" s="39">
        <v>12.444312652405308</v>
      </c>
      <c r="D60" s="71">
        <v>14.746676342584951</v>
      </c>
      <c r="E60" s="39">
        <v>11.93588315861156</v>
      </c>
    </row>
    <row r="61" spans="1:5" s="4" customFormat="1" ht="12.75" x14ac:dyDescent="0.2">
      <c r="A61" s="19" t="s">
        <v>175</v>
      </c>
      <c r="B61" s="39"/>
      <c r="C61" s="39"/>
      <c r="D61" s="39"/>
      <c r="E61" s="39"/>
    </row>
    <row r="62" spans="1:5" s="4" customFormat="1" ht="12.75" x14ac:dyDescent="0.2">
      <c r="A62" s="54" t="s">
        <v>180</v>
      </c>
      <c r="B62" s="39">
        <v>13.197208805578796</v>
      </c>
      <c r="C62" s="39">
        <v>12.685256451105541</v>
      </c>
      <c r="D62" s="39">
        <v>15.192065910133689</v>
      </c>
      <c r="E62" s="39">
        <v>10.575931496074364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21" t="s">
        <v>27</v>
      </c>
    </row>
    <row r="66" spans="1:1" s="4" customFormat="1" ht="12.75" x14ac:dyDescent="0.2">
      <c r="A66" s="4" t="s">
        <v>206</v>
      </c>
    </row>
    <row r="67" spans="1:1" s="4" customFormat="1" ht="12.75" x14ac:dyDescent="0.2">
      <c r="A67" s="4" t="s">
        <v>325</v>
      </c>
    </row>
    <row r="68" spans="1:1" s="4" customFormat="1" ht="12.75" x14ac:dyDescent="0.2">
      <c r="A68" s="4" t="s">
        <v>205</v>
      </c>
    </row>
    <row r="69" spans="1:1" s="4" customFormat="1" ht="12.75" x14ac:dyDescent="0.2">
      <c r="A69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2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2" customFormat="1" ht="19.5" x14ac:dyDescent="0.25">
      <c r="A1" s="1" t="s">
        <v>52</v>
      </c>
      <c r="C1" s="81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0"/>
    </row>
    <row r="5" spans="1:7" s="4" customFormat="1" ht="93" customHeight="1" thickTop="1" thickBot="1" x14ac:dyDescent="0.25">
      <c r="A5" s="7" t="s">
        <v>53</v>
      </c>
      <c r="B5" s="6" t="s">
        <v>54</v>
      </c>
      <c r="C5" s="6" t="s">
        <v>7</v>
      </c>
      <c r="D5" s="6" t="s">
        <v>29</v>
      </c>
      <c r="E5" s="23" t="s">
        <v>55</v>
      </c>
      <c r="F5" s="6" t="s">
        <v>195</v>
      </c>
      <c r="G5" s="6" t="s">
        <v>194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33</v>
      </c>
      <c r="C8" s="9"/>
    </row>
    <row r="9" spans="1:7" s="4" customFormat="1" ht="45" customHeight="1" thickTop="1" thickBot="1" x14ac:dyDescent="0.25">
      <c r="A9" s="82" t="s">
        <v>10</v>
      </c>
      <c r="B9" s="157" t="s">
        <v>56</v>
      </c>
      <c r="C9" s="158"/>
    </row>
    <row r="10" spans="1:7" s="4" customFormat="1" ht="13.5" thickTop="1" x14ac:dyDescent="0.2">
      <c r="C10" s="9"/>
      <c r="D10" s="83"/>
    </row>
    <row r="11" spans="1:7" s="4" customFormat="1" ht="12.75" x14ac:dyDescent="0.2">
      <c r="C11" s="9"/>
      <c r="D11" s="83"/>
    </row>
    <row r="12" spans="1:7" s="4" customFormat="1" ht="13.5" thickBot="1" x14ac:dyDescent="0.25">
      <c r="A12" s="3" t="s">
        <v>47</v>
      </c>
      <c r="C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334</v>
      </c>
      <c r="B14" s="58" t="s">
        <v>301</v>
      </c>
      <c r="C14" s="9"/>
    </row>
    <row r="15" spans="1:7" s="4" customFormat="1" ht="13.5" thickBot="1" x14ac:dyDescent="0.25">
      <c r="A15" s="59"/>
      <c r="B15" s="60" t="s">
        <v>302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4" t="s">
        <v>57</v>
      </c>
      <c r="C19" s="11" t="s">
        <v>17</v>
      </c>
      <c r="E19" s="85"/>
      <c r="F19" s="85"/>
      <c r="G19" s="85"/>
    </row>
    <row r="20" spans="1:7" s="4" customFormat="1" ht="12.75" x14ac:dyDescent="0.2">
      <c r="A20" s="12" t="s">
        <v>19</v>
      </c>
      <c r="B20" s="24"/>
      <c r="C20" s="13"/>
    </row>
    <row r="21" spans="1:7" s="4" customFormat="1" ht="12.75" x14ac:dyDescent="0.2">
      <c r="A21" s="12" t="s">
        <v>58</v>
      </c>
      <c r="B21" s="24"/>
      <c r="C21" s="13">
        <v>98.011905333712747</v>
      </c>
    </row>
    <row r="22" spans="1:7" s="4" customFormat="1" ht="12.75" x14ac:dyDescent="0.2">
      <c r="A22" s="87" t="s">
        <v>59</v>
      </c>
      <c r="B22" s="88"/>
      <c r="C22" s="89">
        <f>+C21</f>
        <v>98.011905333712747</v>
      </c>
    </row>
    <row r="23" spans="1:7" s="4" customFormat="1" ht="12.75" x14ac:dyDescent="0.2">
      <c r="A23" s="86" t="s">
        <v>60</v>
      </c>
      <c r="B23" s="24"/>
      <c r="C23" s="13">
        <v>1.9880946662872514</v>
      </c>
    </row>
    <row r="24" spans="1:7" s="4" customFormat="1" ht="13.5" thickBot="1" x14ac:dyDescent="0.25">
      <c r="A24" s="77" t="s">
        <v>61</v>
      </c>
      <c r="B24" s="90"/>
      <c r="C24" s="78">
        <f>C22+C23</f>
        <v>100</v>
      </c>
    </row>
    <row r="25" spans="1:7" s="4" customFormat="1" ht="13.5" thickTop="1" x14ac:dyDescent="0.2">
      <c r="A25" s="91"/>
      <c r="B25" s="92"/>
      <c r="C25" s="93"/>
      <c r="E25" s="35"/>
      <c r="F25" s="94"/>
      <c r="G25" s="36"/>
    </row>
    <row r="26" spans="1:7" s="4" customFormat="1" ht="12.75" x14ac:dyDescent="0.2">
      <c r="C26" s="9"/>
    </row>
    <row r="27" spans="1:7" s="4" customFormat="1" ht="12.75" x14ac:dyDescent="0.2">
      <c r="A27" s="3" t="s">
        <v>324</v>
      </c>
      <c r="B27" s="3"/>
      <c r="C27" s="9"/>
    </row>
    <row r="28" spans="1:7" s="4" customFormat="1" ht="12.75" x14ac:dyDescent="0.2">
      <c r="A28" s="21"/>
      <c r="C28" s="9"/>
    </row>
    <row r="29" spans="1:7" s="9" customFormat="1" ht="12.75" x14ac:dyDescent="0.2">
      <c r="A29" s="62" t="s">
        <v>21</v>
      </c>
      <c r="B29" s="37" t="s">
        <v>22</v>
      </c>
      <c r="C29" s="37" t="s">
        <v>23</v>
      </c>
      <c r="D29" s="37" t="s">
        <v>24</v>
      </c>
      <c r="E29" s="37" t="s">
        <v>25</v>
      </c>
      <c r="F29" s="95"/>
    </row>
    <row r="30" spans="1:7" s="4" customFormat="1" ht="12.75" x14ac:dyDescent="0.2">
      <c r="A30" s="38" t="s">
        <v>26</v>
      </c>
      <c r="B30" s="105"/>
      <c r="C30" s="53"/>
      <c r="D30" s="53"/>
      <c r="E30" s="53"/>
      <c r="F30" s="80"/>
    </row>
    <row r="31" spans="1:7" s="4" customFormat="1" ht="12.75" x14ac:dyDescent="0.2">
      <c r="A31" s="54" t="s">
        <v>221</v>
      </c>
      <c r="B31" s="39">
        <v>5.5066037259779099</v>
      </c>
      <c r="C31" s="39">
        <v>4.6930451525269312</v>
      </c>
      <c r="D31" s="71">
        <v>6.4429855598039154</v>
      </c>
      <c r="E31" s="39">
        <v>6.0924604781381175</v>
      </c>
      <c r="F31" s="96"/>
    </row>
    <row r="32" spans="1:7" s="4" customFormat="1" ht="12.75" x14ac:dyDescent="0.2">
      <c r="A32" s="54" t="s">
        <v>222</v>
      </c>
      <c r="B32" s="39">
        <v>5.6327937335449496</v>
      </c>
      <c r="C32" s="39">
        <v>4.7903039764356281</v>
      </c>
      <c r="D32" s="71">
        <v>6.5251651392608689</v>
      </c>
      <c r="E32" s="39">
        <v>6.8747539765082522</v>
      </c>
      <c r="F32" s="94"/>
    </row>
    <row r="33" spans="1:6" s="4" customFormat="1" ht="12.75" x14ac:dyDescent="0.2">
      <c r="A33" s="19" t="s">
        <v>175</v>
      </c>
      <c r="B33" s="39"/>
      <c r="C33" s="39"/>
      <c r="D33" s="39"/>
      <c r="E33" s="39"/>
      <c r="F33" s="16"/>
    </row>
    <row r="34" spans="1:6" s="34" customFormat="1" ht="12.75" x14ac:dyDescent="0.2">
      <c r="A34" s="54" t="s">
        <v>62</v>
      </c>
      <c r="B34" s="39">
        <v>7.2092590208934437</v>
      </c>
      <c r="C34" s="39">
        <v>7.1943816872747757</v>
      </c>
      <c r="D34" s="39">
        <v>7.9208018980435613</v>
      </c>
      <c r="E34" s="39">
        <v>7.5390420957465398</v>
      </c>
      <c r="F34" s="94"/>
    </row>
    <row r="35" spans="1:6" s="4" customFormat="1" ht="12.75" x14ac:dyDescent="0.2">
      <c r="C35" s="9"/>
    </row>
    <row r="36" spans="1:6" s="4" customFormat="1" ht="12.75" x14ac:dyDescent="0.2">
      <c r="C36" s="9"/>
    </row>
    <row r="37" spans="1:6" s="4" customFormat="1" ht="12.75" x14ac:dyDescent="0.2">
      <c r="A37" s="21" t="s">
        <v>27</v>
      </c>
      <c r="C37" s="9"/>
    </row>
    <row r="38" spans="1:6" s="4" customFormat="1" ht="12.75" x14ac:dyDescent="0.2">
      <c r="A38" s="4" t="s">
        <v>206</v>
      </c>
      <c r="C38" s="9"/>
    </row>
    <row r="39" spans="1:6" s="4" customFormat="1" ht="12.75" x14ac:dyDescent="0.2">
      <c r="A39" s="4" t="s">
        <v>325</v>
      </c>
      <c r="C39" s="9"/>
    </row>
    <row r="40" spans="1:6" s="4" customFormat="1" ht="12.75" x14ac:dyDescent="0.2">
      <c r="A40" s="4" t="s">
        <v>205</v>
      </c>
      <c r="C40" s="9"/>
    </row>
    <row r="41" spans="1:6" s="4" customFormat="1" ht="12.75" x14ac:dyDescent="0.2">
      <c r="A41" s="4" t="s">
        <v>28</v>
      </c>
      <c r="C41" s="9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2018-10-22T10:57:36Z</dcterms:modified>
</cp:coreProperties>
</file>