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472A55E-BA55-41CF-8BD5-900828909BE9}" xr6:coauthVersionLast="34" xr6:coauthVersionMax="34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33" i="7" l="1"/>
  <c r="C22" i="9" l="1"/>
  <c r="C24" i="9" s="1"/>
  <c r="E42" i="1"/>
  <c r="E51" i="5"/>
  <c r="E26" i="3"/>
  <c r="E36" i="6"/>
  <c r="E33" i="8"/>
  <c r="E39" i="4"/>
</calcChain>
</file>

<file path=xl/sharedStrings.xml><?xml version="1.0" encoding="utf-8"?>
<sst xmlns="http://schemas.openxmlformats.org/spreadsheetml/2006/main" count="851" uniqueCount="344">
  <si>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</si>
  <si>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</si>
  <si>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</si>
  <si>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</si>
  <si>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</si>
  <si>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</si>
  <si>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</si>
  <si>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</si>
  <si>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</si>
  <si>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</si>
  <si>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</si>
  <si>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</si>
  <si>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</si>
  <si>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</si>
  <si>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</si>
  <si>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</si>
  <si>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</si>
  <si>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</si>
  <si>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</si>
  <si>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</si>
  <si>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</si>
  <si>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</si>
  <si>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</si>
  <si>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</si>
  <si>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</si>
  <si>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</si>
  <si>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</si>
  <si>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</si>
  <si>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</si>
  <si>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</si>
  <si>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</si>
  <si>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</si>
  <si>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</si>
  <si>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</si>
  <si>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</si>
  <si>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</si>
  <si>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</si>
  <si>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The net assets of the Scheme will be invested predominantly in stocks constituting the Nifty 50 and / or in exchange traded derivatives on the Nifty 50. This would be done by investing in almost all the stocks comprising the Nifty 50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</si>
  <si>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</si>
  <si>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</si>
  <si>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</si>
  <si>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</si>
  <si>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</si>
  <si>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</si>
  <si>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</si>
  <si>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</si>
  <si>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</si>
  <si>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</si>
  <si>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</si>
  <si>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</si>
  <si>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</si>
  <si>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</si>
  <si>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</si>
  <si>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</si>
  <si>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</si>
  <si>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</si>
  <si>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</si>
  <si>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</si>
  <si>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</si>
  <si>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</si>
  <si>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</si>
  <si>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</si>
  <si>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</si>
  <si>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</si>
  <si>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*Industry exposure, scrip aum, asset aum scrip investment, asset investment not</t>
  </si>
  <si>
    <t>available as listing is await</t>
  </si>
  <si>
    <t>TOTAL -  EQUITY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</si>
  <si>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</si>
  <si>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</si>
  <si>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</si>
  <si>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</si>
  <si>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</si>
  <si>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</si>
  <si>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</si>
  <si>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</si>
  <si>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</si>
  <si>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</si>
  <si>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</si>
  <si>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</si>
  <si>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</si>
  <si>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</si>
  <si>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</si>
  <si>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</si>
  <si>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</si>
  <si>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KPIT Technologies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</si>
  <si>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</si>
  <si>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</si>
  <si>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</si>
  <si>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</si>
  <si>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</si>
  <si>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</si>
  <si>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</si>
  <si>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</si>
  <si>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</si>
  <si>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</si>
  <si>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</si>
  <si>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</si>
  <si>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Century Plyboards (India)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</si>
  <si>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</si>
  <si>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</si>
  <si>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</si>
  <si>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</si>
  <si>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</si>
  <si>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</si>
  <si>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</si>
  <si>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</si>
  <si>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</si>
  <si>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</si>
  <si>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</si>
  <si>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</si>
  <si>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</si>
  <si>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</si>
  <si>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Sobha Ltd.</t>
  </si>
  <si>
    <t>Indian Oil Corporation Ltd.</t>
  </si>
  <si>
    <t>Bharti Airtel Ltd.</t>
  </si>
  <si>
    <t>NIIT Technologies Ltd.</t>
  </si>
  <si>
    <t>Jubilant Foodworks Ltd.</t>
  </si>
  <si>
    <t>Exide Industries Ltd.</t>
  </si>
  <si>
    <t>AIA Engineering Ltd.</t>
  </si>
  <si>
    <t>CESC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</si>
  <si>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</si>
  <si>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</si>
  <si>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</si>
  <si>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</si>
  <si>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</si>
  <si>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</si>
  <si>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</si>
  <si>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</si>
  <si>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</si>
  <si>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</si>
  <si>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</si>
  <si>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KSB Pumps Ltd.</t>
  </si>
  <si>
    <t>Sundaram Finance Ltd.</t>
  </si>
  <si>
    <t>Gujarat Fluorochemicals Ltd.</t>
  </si>
  <si>
    <t>Akzo Nobel India Ltd.</t>
  </si>
  <si>
    <t>Sundaram Clayton Ltd.</t>
  </si>
  <si>
    <t>Shriram Transport Finance Company Ltd.</t>
  </si>
  <si>
    <t>GlaxoSmithKline Consumer Healthcare Ltd.</t>
  </si>
  <si>
    <t>Bharat Electronics Ltd.</t>
  </si>
  <si>
    <t>Mahindra &amp; Mahindra Financial Services Ltd.</t>
  </si>
  <si>
    <t>NRB Bearings Ltd.</t>
  </si>
  <si>
    <t>Finolex Cables Ltd.</t>
  </si>
  <si>
    <t>Godrej Properties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</si>
  <si>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</si>
  <si>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</si>
  <si>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</si>
  <si>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</si>
  <si>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</si>
  <si>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</si>
  <si>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Bosch Ltd.</t>
  </si>
  <si>
    <t>Asian Paints Ltd.</t>
  </si>
  <si>
    <t>United Spirits Ltd.</t>
  </si>
  <si>
    <t>Yes Bank Ltd.</t>
  </si>
  <si>
    <t>JSW Steel Ltd.</t>
  </si>
  <si>
    <t>The South Indian Bank Ltd.</t>
  </si>
  <si>
    <t>The Federal Bank Ltd.</t>
  </si>
  <si>
    <t>City Union Bank Ltd.</t>
  </si>
  <si>
    <t>GIC Housing Finance Ltd.</t>
  </si>
  <si>
    <t>Edelweiss Financial Services Ltd.</t>
  </si>
  <si>
    <t>Bajaj Finance Ltd.</t>
  </si>
  <si>
    <t>5Paisa Capital Ltd.</t>
  </si>
  <si>
    <t>Godrej Consumer Products Ltd.</t>
  </si>
  <si>
    <t>Britannia Industries Ltd.</t>
  </si>
  <si>
    <t>Lakshmi Machine Works Ltd.</t>
  </si>
  <si>
    <t>Blue Star Ltd.</t>
  </si>
  <si>
    <t>Cipla Ltd.</t>
  </si>
  <si>
    <t>Berger Paints India Ltd.</t>
  </si>
  <si>
    <t>Kirloskar Oil Engines Ltd.</t>
  </si>
  <si>
    <t>Emami Ltd.</t>
  </si>
  <si>
    <t>Whirlpool of India Ltd.</t>
  </si>
  <si>
    <t>Shree Cement Ltd.</t>
  </si>
  <si>
    <t>Bharti Infratel Ltd.</t>
  </si>
  <si>
    <t>Solar Industries India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</si>
  <si>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</si>
  <si>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</si>
  <si>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</si>
  <si>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</si>
  <si>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</si>
  <si>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Hindustan Zinc Ltd.</t>
  </si>
  <si>
    <t>Mahindra Lifespace Developers Ltd.</t>
  </si>
  <si>
    <t>PTC India Ltd.</t>
  </si>
  <si>
    <t>JK Lakshmi Cement Ltd.</t>
  </si>
  <si>
    <t>MOIL Ltd.</t>
  </si>
  <si>
    <t>Maharashtra Seamless Ltd.</t>
  </si>
  <si>
    <t>Prestige Estates Projects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</si>
  <si>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</si>
  <si>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</si>
  <si>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</si>
  <si>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</si>
  <si>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</si>
  <si>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</si>
  <si>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</si>
  <si>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</si>
  <si>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</si>
  <si>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</si>
  <si>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</si>
  <si>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</si>
  <si>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</si>
  <si>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</si>
  <si>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</si>
  <si>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</si>
  <si>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</si>
  <si>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</si>
  <si>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</si>
  <si>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</si>
  <si>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</si>
  <si>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</si>
  <si>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</si>
  <si>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</si>
  <si>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</si>
  <si>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</si>
  <si>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</si>
  <si>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</si>
  <si>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</si>
  <si>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</si>
  <si>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Bata India Ltd.</t>
  </si>
  <si>
    <t>Firstsource Solutions Ltd.</t>
  </si>
  <si>
    <t>Quess Corp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</si>
  <si>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</si>
  <si>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</si>
  <si>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</si>
  <si>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</si>
  <si>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</si>
  <si>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</si>
  <si>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</si>
  <si>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</si>
  <si>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</si>
  <si>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</si>
  <si>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</si>
  <si>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</si>
  <si>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</si>
  <si>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</si>
  <si>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</si>
  <si>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</si>
  <si>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Kalpataru Power Transmission Ltd.</t>
  </si>
  <si>
    <t>Marico Ltd.</t>
  </si>
  <si>
    <t>Taurus Tax shield Fund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</si>
  <si>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</si>
  <si>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</si>
  <si>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</si>
  <si>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</si>
  <si>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</si>
  <si>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</si>
  <si>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</si>
  <si>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</si>
  <si>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Endurance Technologies Ltd.</t>
  </si>
  <si>
    <t>Mayur Uniquoters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</si>
  <si>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</si>
  <si>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</si>
  <si>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</si>
  <si>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</si>
  <si>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</si>
  <si>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</si>
  <si>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</si>
  <si>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</si>
  <si>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Investment in equity &amp; equity  related instruments of companies from Infrastructure Sector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</si>
  <si>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</si>
  <si>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</si>
  <si>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</si>
  <si>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</si>
  <si>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</si>
  <si>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MindTree Ltd.</t>
  </si>
  <si>
    <t>Bajaj Electricals Ltd.</t>
  </si>
  <si>
    <t>Automotive Axles Ltd.</t>
  </si>
  <si>
    <t>Larsen &amp; Toubro Infotech Ltd.</t>
  </si>
  <si>
    <t>Cyient Ltd.</t>
  </si>
  <si>
    <t>DCB Bank Ltd.</t>
  </si>
  <si>
    <t>Dabur India Ltd.</t>
  </si>
  <si>
    <t>Mphasis Ltd.</t>
  </si>
  <si>
    <t>Tata Elxsi Ltd.</t>
  </si>
  <si>
    <t>Thermax Ltd.</t>
  </si>
  <si>
    <t>SKF India Ltd.</t>
  </si>
  <si>
    <t>Colgate Palmolive (India) Ltd.</t>
  </si>
  <si>
    <t>eClerx Services Ltd.</t>
  </si>
  <si>
    <t>Parag Milk Foods Ltd.</t>
  </si>
  <si>
    <t>ICICI Prudential Life Insurance Company Ltd.</t>
  </si>
  <si>
    <t>Magma Fincorp Ltd.</t>
  </si>
  <si>
    <t>IIFL Holdings Ltd.</t>
  </si>
  <si>
    <t>Motilal Oswal Financial Services Ltd.</t>
  </si>
  <si>
    <t>Rs. 17.97 Crs (Jun-18)</t>
  </si>
  <si>
    <t>Scheme Performance as on 29 Jun 2018 (Date of allotment 29/01/1994)</t>
  </si>
  <si>
    <t>Scheme Performance as on 29 Jun 2018 (Date of allotment 05/09/1994)</t>
  </si>
  <si>
    <t>Scheme Performance as on 29 Jun 2018 (Date of allotment 28/02/1995)</t>
  </si>
  <si>
    <t>Scheme Performance as on 29 Jun 2018 (Date of allotment 22/05/2012)</t>
  </si>
  <si>
    <t>Scheme Performance as on 29 Jun 2018 (Date of allotment 06/04/2009)</t>
  </si>
  <si>
    <t>Scheme Performance as on 29 Jun 2018 (Date of allotment 31/03/1996)</t>
  </si>
  <si>
    <t>Scheme Performance as on 29 Jun 2018 (Date of allotment 05/03/2007)</t>
  </si>
  <si>
    <t>Scheme Performance as on 29 Jun 2018 (Date of allotment 19/06/2010)</t>
  </si>
  <si>
    <t>2) AUM is closing AUM of Jun'18</t>
  </si>
  <si>
    <t>Rs. 210.03 Crs (Jun-18)</t>
  </si>
  <si>
    <t>Rs. 49.18 Crs (Jun-18)</t>
  </si>
  <si>
    <t>Rs. 37.45 Crs (Jun-18)</t>
  </si>
  <si>
    <t>Rs. 5.94 Crs (Jun-18)</t>
  </si>
  <si>
    <t>Rs. 28.27 Crs (Jun-18)</t>
  </si>
  <si>
    <t>Rs. 50.67 Crs (Jun-18)</t>
  </si>
  <si>
    <t>Rs. 4.99 Crs (Jun-18)</t>
  </si>
  <si>
    <t>Rs. 36.24 Crs (Jun-18)</t>
  </si>
  <si>
    <t>Direct- 2.67%</t>
  </si>
  <si>
    <t>Regular- 2.81%</t>
  </si>
  <si>
    <t>Direct- 2.57%</t>
  </si>
  <si>
    <t>Regular- 2.92%</t>
  </si>
  <si>
    <t>Direct- 2.15%</t>
  </si>
  <si>
    <t>Regular- 2.85%</t>
  </si>
  <si>
    <t>Direct- 1.96%</t>
  </si>
  <si>
    <t>Direct- 2.09%</t>
  </si>
  <si>
    <t>Regular- 2.84%</t>
  </si>
  <si>
    <t>Direct- 2.20%</t>
  </si>
  <si>
    <t>Regular- 2.80%</t>
  </si>
  <si>
    <t>Direct- 2.25%</t>
  </si>
  <si>
    <t>Direct- 1.22%</t>
  </si>
  <si>
    <t>Regular- 1.72%</t>
  </si>
  <si>
    <t>Direct- 0.22%</t>
  </si>
  <si>
    <t>Regular- 0.34%</t>
  </si>
  <si>
    <t>Piramal Enterprises Ltd.</t>
  </si>
  <si>
    <t>Cadila Healthcare Ltd.</t>
  </si>
  <si>
    <t>Alembic Pharmaceuticals Ltd.</t>
  </si>
  <si>
    <t>Glenmark Pharmaceuticals Ltd.</t>
  </si>
  <si>
    <t>Strides Shasun Ltd.</t>
  </si>
  <si>
    <t>Pfizer Ltd.</t>
  </si>
  <si>
    <t>Aurobindo Pharma Ltd.</t>
  </si>
  <si>
    <t>Biocon Ltd.</t>
  </si>
  <si>
    <t>Info Edge (India) Ltd.</t>
  </si>
  <si>
    <t>TeamLease Services Ltd.</t>
  </si>
  <si>
    <t>Procter &amp; Gamble Hygiene and Health Care Ltd.</t>
  </si>
  <si>
    <t>Steel Authority of India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</si>
  <si>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</si>
  <si>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</si>
  <si>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</si>
  <si>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</si>
  <si>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</si>
  <si>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</si>
  <si>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</si>
  <si>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</si>
  <si>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</si>
  <si>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</si>
  <si>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</si>
  <si>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</si>
  <si>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</si>
  <si>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</si>
  <si>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</si>
  <si>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</si>
  <si>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</si>
  <si>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</si>
  <si>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Scheme Performance as on 30 Jun 2018 (Date of allotment 31/03/2006)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</si>
</sst>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9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center" wrapText="1"/>
    </xf>
    <xf numFmtId="2" fontId="14" fillId="0" borderId="19" xfId="2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9" customWidth="1"/>
    <col min="2" max="2" width="19.140625" style="109" customWidth="1"/>
    <col min="3" max="3" width="15.7109375" style="109" customWidth="1"/>
    <col min="4" max="4" width="33.5703125" style="109" customWidth="1"/>
    <col min="5" max="5" width="18" style="110" bestFit="1" customWidth="1"/>
    <col min="6" max="6" width="13.7109375" style="109" bestFit="1" customWidth="1"/>
    <col min="7" max="7" width="12.5703125" style="109" bestFit="1" customWidth="1"/>
    <col min="8" max="8" width="14.42578125" style="109" bestFit="1" customWidth="1"/>
    <col min="9" max="16384" width="9.140625" style="109"/>
  </cols>
  <sheetData>
    <row r="1" spans="1:8" ht="19.5" x14ac:dyDescent="0.25">
      <c r="A1" s="1" t="s">
        <v>221</v>
      </c>
    </row>
    <row r="2" spans="1:8" x14ac:dyDescent="0.2">
      <c r="A2" s="111"/>
    </row>
    <row r="3" spans="1:8" s="113" customFormat="1" ht="13.5" thickBot="1" x14ac:dyDescent="0.25">
      <c r="A3" s="112" t="s">
        <v>0</v>
      </c>
      <c r="E3" s="114"/>
    </row>
    <row r="4" spans="1:8" s="113" customFormat="1" ht="39.75" thickTop="1" thickBot="1" x14ac:dyDescent="0.25">
      <c r="A4" s="115" t="s">
        <v>1</v>
      </c>
      <c r="B4" s="115" t="s">
        <v>2</v>
      </c>
      <c r="C4" s="154" t="s">
        <v>3</v>
      </c>
      <c r="D4" s="154"/>
      <c r="E4" s="115" t="s">
        <v>4</v>
      </c>
      <c r="F4" s="154" t="s">
        <v>5</v>
      </c>
      <c r="G4" s="154"/>
      <c r="H4" s="154"/>
    </row>
    <row r="5" spans="1:8" s="113" customFormat="1" ht="66.75" customHeight="1" thickTop="1" thickBot="1" x14ac:dyDescent="0.25">
      <c r="A5" s="116" t="s">
        <v>67</v>
      </c>
      <c r="B5" s="116" t="s">
        <v>6</v>
      </c>
      <c r="C5" s="117" t="s">
        <v>7</v>
      </c>
      <c r="D5" s="117" t="s">
        <v>8</v>
      </c>
      <c r="E5" s="23" t="s">
        <v>227</v>
      </c>
      <c r="F5" s="6" t="s">
        <v>208</v>
      </c>
      <c r="G5" s="6" t="s">
        <v>207</v>
      </c>
      <c r="H5" s="7" t="s">
        <v>206</v>
      </c>
    </row>
    <row r="6" spans="1:8" s="113" customFormat="1" ht="13.5" thickTop="1" x14ac:dyDescent="0.2">
      <c r="E6" s="114"/>
    </row>
    <row r="7" spans="1:8" s="113" customFormat="1" ht="12.75" x14ac:dyDescent="0.2">
      <c r="E7" s="114"/>
    </row>
    <row r="8" spans="1:8" s="113" customFormat="1" ht="13.5" thickBot="1" x14ac:dyDescent="0.25">
      <c r="A8" s="112" t="s">
        <v>9</v>
      </c>
      <c r="D8" s="118"/>
      <c r="E8" s="114"/>
    </row>
    <row r="9" spans="1:8" s="113" customFormat="1" ht="66" customHeight="1" thickTop="1" thickBot="1" x14ac:dyDescent="0.25">
      <c r="A9" s="119" t="s">
        <v>10</v>
      </c>
      <c r="B9" s="155" t="s">
        <v>11</v>
      </c>
      <c r="C9" s="156"/>
      <c r="E9" s="114"/>
    </row>
    <row r="10" spans="1:8" s="113" customFormat="1" ht="11.25" customHeight="1" thickTop="1" x14ac:dyDescent="0.2">
      <c r="E10" s="114"/>
    </row>
    <row r="11" spans="1:8" s="113" customFormat="1" ht="13.5" customHeight="1" x14ac:dyDescent="0.2">
      <c r="E11" s="114"/>
    </row>
    <row r="12" spans="1:8" s="113" customFormat="1" ht="13.5" customHeight="1" thickBot="1" x14ac:dyDescent="0.25">
      <c r="A12" s="112" t="s">
        <v>12</v>
      </c>
      <c r="E12" s="114"/>
    </row>
    <row r="13" spans="1:8" s="114" customFormat="1" ht="11.25" customHeight="1" thickTop="1" x14ac:dyDescent="0.2">
      <c r="A13" s="120" t="s">
        <v>13</v>
      </c>
      <c r="B13" s="121" t="s">
        <v>14</v>
      </c>
    </row>
    <row r="14" spans="1:8" s="113" customFormat="1" ht="12.75" x14ac:dyDescent="0.2">
      <c r="A14" s="135" t="s">
        <v>289</v>
      </c>
      <c r="B14" s="143" t="s">
        <v>297</v>
      </c>
      <c r="E14" s="114"/>
    </row>
    <row r="15" spans="1:8" s="113" customFormat="1" ht="14.25" customHeight="1" thickBot="1" x14ac:dyDescent="0.25">
      <c r="A15" s="122"/>
      <c r="B15" s="136" t="s">
        <v>298</v>
      </c>
      <c r="E15" s="114"/>
    </row>
    <row r="16" spans="1:8" s="113" customFormat="1" ht="11.25" customHeight="1" thickTop="1" x14ac:dyDescent="0.2">
      <c r="E16" s="114"/>
    </row>
    <row r="17" spans="1:5" s="113" customFormat="1" ht="11.25" customHeight="1" x14ac:dyDescent="0.2">
      <c r="E17" s="114"/>
    </row>
    <row r="18" spans="1:5" s="113" customFormat="1" ht="11.25" customHeight="1" thickBot="1" x14ac:dyDescent="0.25">
      <c r="A18" s="112" t="s">
        <v>15</v>
      </c>
      <c r="E18" s="114"/>
    </row>
    <row r="19" spans="1:5" s="114" customFormat="1" ht="21.75" customHeight="1" thickTop="1" x14ac:dyDescent="0.2">
      <c r="A19" s="123" t="s">
        <v>16</v>
      </c>
      <c r="B19" s="124" t="s">
        <v>17</v>
      </c>
      <c r="D19" s="123" t="s">
        <v>16</v>
      </c>
      <c r="E19" s="124" t="s">
        <v>17</v>
      </c>
    </row>
    <row r="20" spans="1:5" s="113" customFormat="1" ht="13.5" customHeight="1" x14ac:dyDescent="0.2">
      <c r="A20" s="125" t="s">
        <v>74</v>
      </c>
      <c r="B20" s="126">
        <v>6.9851657741387605</v>
      </c>
      <c r="D20" s="125" t="s">
        <v>142</v>
      </c>
      <c r="E20" s="126">
        <v>0.87380197747040178</v>
      </c>
    </row>
    <row r="21" spans="1:5" s="113" customFormat="1" ht="12.75" customHeight="1" x14ac:dyDescent="0.2">
      <c r="A21" s="125" t="s">
        <v>75</v>
      </c>
      <c r="B21" s="126">
        <v>5.7894559200561035</v>
      </c>
      <c r="D21" s="125" t="s">
        <v>214</v>
      </c>
      <c r="E21" s="126">
        <v>0.87343943104422372</v>
      </c>
    </row>
    <row r="22" spans="1:5" s="113" customFormat="1" ht="12.75" customHeight="1" x14ac:dyDescent="0.2">
      <c r="A22" s="125" t="s">
        <v>77</v>
      </c>
      <c r="B22" s="126">
        <v>5.5669136743780125</v>
      </c>
      <c r="D22" s="125" t="s">
        <v>128</v>
      </c>
      <c r="E22" s="126">
        <v>0.86824312747825538</v>
      </c>
    </row>
    <row r="23" spans="1:5" s="113" customFormat="1" ht="12.75" customHeight="1" x14ac:dyDescent="0.2">
      <c r="A23" s="125" t="s">
        <v>73</v>
      </c>
      <c r="B23" s="126">
        <v>5.006184474328772</v>
      </c>
      <c r="D23" s="125" t="s">
        <v>139</v>
      </c>
      <c r="E23" s="126">
        <v>0.84810644595152573</v>
      </c>
    </row>
    <row r="24" spans="1:5" s="113" customFormat="1" ht="12.75" customHeight="1" x14ac:dyDescent="0.2">
      <c r="A24" s="125" t="s">
        <v>80</v>
      </c>
      <c r="B24" s="126">
        <v>4.9714491143480277</v>
      </c>
      <c r="D24" s="125" t="s">
        <v>96</v>
      </c>
      <c r="E24" s="126">
        <v>0.82055724549388742</v>
      </c>
    </row>
    <row r="25" spans="1:5" s="113" customFormat="1" ht="12.75" customHeight="1" x14ac:dyDescent="0.2">
      <c r="A25" s="125" t="s">
        <v>81</v>
      </c>
      <c r="B25" s="126">
        <v>3.9916491598209323</v>
      </c>
      <c r="D25" s="125" t="s">
        <v>234</v>
      </c>
      <c r="E25" s="126">
        <v>0.819643166282507</v>
      </c>
    </row>
    <row r="26" spans="1:5" s="113" customFormat="1" ht="12.75" customHeight="1" x14ac:dyDescent="0.2">
      <c r="A26" s="125" t="s">
        <v>79</v>
      </c>
      <c r="B26" s="126">
        <v>3.5445446241114369</v>
      </c>
      <c r="D26" s="125" t="s">
        <v>262</v>
      </c>
      <c r="E26" s="126">
        <v>0.79005111055663135</v>
      </c>
    </row>
    <row r="27" spans="1:5" s="113" customFormat="1" ht="12.75" customHeight="1" x14ac:dyDescent="0.2">
      <c r="A27" s="125" t="s">
        <v>220</v>
      </c>
      <c r="B27" s="126">
        <v>2.3800303078542377</v>
      </c>
      <c r="D27" s="125" t="s">
        <v>264</v>
      </c>
      <c r="E27" s="126">
        <v>0.69868896360687482</v>
      </c>
    </row>
    <row r="28" spans="1:5" s="113" customFormat="1" ht="12.75" customHeight="1" x14ac:dyDescent="0.2">
      <c r="A28" s="125" t="s">
        <v>159</v>
      </c>
      <c r="B28" s="126">
        <v>2.3382777062463762</v>
      </c>
      <c r="D28" s="125" t="s">
        <v>188</v>
      </c>
      <c r="E28" s="126">
        <v>0.57180121868867051</v>
      </c>
    </row>
    <row r="29" spans="1:5" s="113" customFormat="1" ht="12.75" customHeight="1" x14ac:dyDescent="0.2">
      <c r="A29" s="125" t="s">
        <v>115</v>
      </c>
      <c r="B29" s="126">
        <v>2.0572217500507657</v>
      </c>
      <c r="D29" s="125" t="s">
        <v>318</v>
      </c>
      <c r="E29" s="126">
        <v>0.56348244796114544</v>
      </c>
    </row>
    <row r="30" spans="1:5" s="113" customFormat="1" ht="12.75" customHeight="1" x14ac:dyDescent="0.2">
      <c r="A30" s="125" t="s">
        <v>313</v>
      </c>
      <c r="B30" s="126">
        <v>1.9654895577829492</v>
      </c>
      <c r="D30" s="125" t="s">
        <v>132</v>
      </c>
      <c r="E30" s="126">
        <v>0.55107856660849652</v>
      </c>
    </row>
    <row r="31" spans="1:5" s="113" customFormat="1" ht="12.75" customHeight="1" x14ac:dyDescent="0.2">
      <c r="A31" s="125" t="s">
        <v>89</v>
      </c>
      <c r="B31" s="126">
        <v>1.9552248365151041</v>
      </c>
      <c r="D31" s="125" t="s">
        <v>319</v>
      </c>
      <c r="E31" s="126">
        <v>0.51982318524522342</v>
      </c>
    </row>
    <row r="32" spans="1:5" s="113" customFormat="1" ht="12.75" customHeight="1" x14ac:dyDescent="0.2">
      <c r="A32" s="125" t="s">
        <v>90</v>
      </c>
      <c r="B32" s="126">
        <v>1.8757437957880108</v>
      </c>
      <c r="D32" s="125" t="s">
        <v>249</v>
      </c>
      <c r="E32" s="126">
        <v>0.47620804458077337</v>
      </c>
    </row>
    <row r="33" spans="1:5" s="113" customFormat="1" ht="12.75" customHeight="1" x14ac:dyDescent="0.2">
      <c r="A33" s="125" t="s">
        <v>146</v>
      </c>
      <c r="B33" s="126">
        <v>1.8551196577217581</v>
      </c>
      <c r="D33" s="125" t="s">
        <v>218</v>
      </c>
      <c r="E33" s="126">
        <v>0.44784096498189524</v>
      </c>
    </row>
    <row r="34" spans="1:5" s="113" customFormat="1" ht="12.75" customHeight="1" x14ac:dyDescent="0.2">
      <c r="A34" s="125" t="s">
        <v>216</v>
      </c>
      <c r="B34" s="126">
        <v>1.798879930223275</v>
      </c>
      <c r="D34" s="125" t="s">
        <v>141</v>
      </c>
      <c r="E34" s="126">
        <v>0.44362968252510959</v>
      </c>
    </row>
    <row r="35" spans="1:5" s="113" customFormat="1" ht="12.75" customHeight="1" x14ac:dyDescent="0.2">
      <c r="A35" s="125" t="s">
        <v>85</v>
      </c>
      <c r="B35" s="126">
        <v>1.7288414846313205</v>
      </c>
      <c r="D35" s="125" t="s">
        <v>112</v>
      </c>
      <c r="E35" s="126">
        <v>0.37208539516707689</v>
      </c>
    </row>
    <row r="36" spans="1:5" s="113" customFormat="1" ht="12.75" customHeight="1" x14ac:dyDescent="0.2">
      <c r="A36" s="125" t="s">
        <v>152</v>
      </c>
      <c r="B36" s="126">
        <v>1.7205959745065793</v>
      </c>
      <c r="D36" s="125" t="s">
        <v>265</v>
      </c>
      <c r="E36" s="126">
        <v>0.309053954619671</v>
      </c>
    </row>
    <row r="37" spans="1:5" s="113" customFormat="1" ht="12.75" customHeight="1" x14ac:dyDescent="0.2">
      <c r="A37" s="125" t="s">
        <v>76</v>
      </c>
      <c r="B37" s="126">
        <v>1.6214966756448501</v>
      </c>
      <c r="D37" s="125" t="s">
        <v>135</v>
      </c>
      <c r="E37" s="126">
        <v>0.17839660483471625</v>
      </c>
    </row>
    <row r="38" spans="1:5" s="113" customFormat="1" ht="12.75" customHeight="1" x14ac:dyDescent="0.2">
      <c r="A38" s="125" t="s">
        <v>91</v>
      </c>
      <c r="B38" s="126">
        <v>1.5803538505964072</v>
      </c>
      <c r="D38" s="125" t="s">
        <v>148</v>
      </c>
      <c r="E38" s="126">
        <v>0.16760856565994925</v>
      </c>
    </row>
    <row r="39" spans="1:5" s="113" customFormat="1" ht="12.75" customHeight="1" x14ac:dyDescent="0.2">
      <c r="A39" s="125" t="s">
        <v>102</v>
      </c>
      <c r="B39" s="126">
        <v>1.5290396523907439</v>
      </c>
      <c r="D39" s="125" t="s">
        <v>106</v>
      </c>
      <c r="E39" s="126">
        <v>9.9742403829511037E-2</v>
      </c>
    </row>
    <row r="40" spans="1:5" s="113" customFormat="1" ht="12.75" customHeight="1" x14ac:dyDescent="0.2">
      <c r="A40" s="125" t="s">
        <v>108</v>
      </c>
      <c r="B40" s="126">
        <v>1.527457619502546</v>
      </c>
      <c r="D40" s="14" t="s">
        <v>66</v>
      </c>
      <c r="E40" s="15">
        <v>97.655155490326777</v>
      </c>
    </row>
    <row r="41" spans="1:5" s="113" customFormat="1" ht="12.75" customHeight="1" x14ac:dyDescent="0.2">
      <c r="A41" s="125" t="s">
        <v>83</v>
      </c>
      <c r="B41" s="126">
        <v>1.5229227705737642</v>
      </c>
      <c r="D41" s="12" t="s">
        <v>61</v>
      </c>
      <c r="E41" s="13">
        <v>2.3448445096732597</v>
      </c>
    </row>
    <row r="42" spans="1:5" s="113" customFormat="1" ht="12.75" customHeight="1" x14ac:dyDescent="0.2">
      <c r="A42" s="125" t="s">
        <v>88</v>
      </c>
      <c r="B42" s="126">
        <v>1.5210824734685571</v>
      </c>
      <c r="D42" s="127" t="s">
        <v>20</v>
      </c>
      <c r="E42" s="128">
        <f>E41+E40</f>
        <v>100.00000000000004</v>
      </c>
    </row>
    <row r="43" spans="1:5" s="113" customFormat="1" ht="12.75" customHeight="1" x14ac:dyDescent="0.25">
      <c r="A43" s="125" t="s">
        <v>231</v>
      </c>
      <c r="B43" s="126">
        <v>1.4275082581601009</v>
      </c>
      <c r="D43" s="151" t="s">
        <v>64</v>
      </c>
      <c r="E43" s="151"/>
    </row>
    <row r="44" spans="1:5" s="113" customFormat="1" ht="12.75" customHeight="1" x14ac:dyDescent="0.25">
      <c r="A44" s="125" t="s">
        <v>97</v>
      </c>
      <c r="B44" s="126">
        <v>1.3755397161712357</v>
      </c>
      <c r="D44" s="153" t="s">
        <v>65</v>
      </c>
      <c r="E44" s="153"/>
    </row>
    <row r="45" spans="1:5" s="113" customFormat="1" ht="12.75" customHeight="1" x14ac:dyDescent="0.2">
      <c r="A45" s="125" t="s">
        <v>100</v>
      </c>
      <c r="B45" s="126">
        <v>1.3524069154790552</v>
      </c>
    </row>
    <row r="46" spans="1:5" s="113" customFormat="1" ht="12.75" customHeight="1" x14ac:dyDescent="0.2">
      <c r="A46" s="125" t="s">
        <v>82</v>
      </c>
      <c r="B46" s="126">
        <v>1.3231355790268615</v>
      </c>
    </row>
    <row r="47" spans="1:5" s="113" customFormat="1" ht="12.75" customHeight="1" x14ac:dyDescent="0.2">
      <c r="A47" s="125" t="s">
        <v>150</v>
      </c>
      <c r="B47" s="126">
        <v>1.2639132303683149</v>
      </c>
    </row>
    <row r="48" spans="1:5" s="113" customFormat="1" ht="12.75" customHeight="1" x14ac:dyDescent="0.2">
      <c r="A48" s="125" t="s">
        <v>244</v>
      </c>
      <c r="B48" s="126">
        <v>1.2617183166175199</v>
      </c>
    </row>
    <row r="49" spans="1:2" s="113" customFormat="1" ht="12.75" customHeight="1" x14ac:dyDescent="0.2">
      <c r="A49" s="125" t="s">
        <v>94</v>
      </c>
      <c r="B49" s="126">
        <v>1.2104258199669025</v>
      </c>
    </row>
    <row r="50" spans="1:2" s="113" customFormat="1" ht="12.75" x14ac:dyDescent="0.2">
      <c r="A50" s="125" t="s">
        <v>92</v>
      </c>
      <c r="B50" s="126">
        <v>1.1758782679478872</v>
      </c>
    </row>
    <row r="51" spans="1:2" s="113" customFormat="1" ht="12.75" x14ac:dyDescent="0.2">
      <c r="A51" s="125" t="s">
        <v>215</v>
      </c>
      <c r="B51" s="126">
        <v>1.1706303505803668</v>
      </c>
    </row>
    <row r="52" spans="1:2" s="113" customFormat="1" ht="12.75" x14ac:dyDescent="0.2">
      <c r="A52" s="125" t="s">
        <v>101</v>
      </c>
      <c r="B52" s="126">
        <v>1.152132600676713</v>
      </c>
    </row>
    <row r="53" spans="1:2" s="113" customFormat="1" ht="12.75" x14ac:dyDescent="0.2">
      <c r="A53" s="125" t="s">
        <v>105</v>
      </c>
      <c r="B53" s="126">
        <v>1.1198874893762756</v>
      </c>
    </row>
    <row r="54" spans="1:2" s="113" customFormat="1" ht="12.75" x14ac:dyDescent="0.2">
      <c r="A54" s="125" t="s">
        <v>93</v>
      </c>
      <c r="B54" s="126">
        <v>1.0808865263943144</v>
      </c>
    </row>
    <row r="55" spans="1:2" s="113" customFormat="1" ht="12.75" x14ac:dyDescent="0.2">
      <c r="A55" s="125" t="s">
        <v>84</v>
      </c>
      <c r="B55" s="126">
        <v>0.98075965556832478</v>
      </c>
    </row>
    <row r="56" spans="1:2" s="113" customFormat="1" ht="12.75" x14ac:dyDescent="0.2">
      <c r="A56" s="125" t="s">
        <v>314</v>
      </c>
      <c r="B56" s="126">
        <v>0.97005665382749706</v>
      </c>
    </row>
    <row r="57" spans="1:2" s="113" customFormat="1" ht="12.75" x14ac:dyDescent="0.2">
      <c r="A57" s="125" t="s">
        <v>315</v>
      </c>
      <c r="B57" s="126">
        <v>0.95766800831867149</v>
      </c>
    </row>
    <row r="58" spans="1:2" s="113" customFormat="1" ht="12.75" x14ac:dyDescent="0.2">
      <c r="A58" s="125" t="s">
        <v>316</v>
      </c>
      <c r="B58" s="126">
        <v>0.95698715654781752</v>
      </c>
    </row>
    <row r="59" spans="1:2" s="113" customFormat="1" ht="12.75" x14ac:dyDescent="0.2">
      <c r="A59" s="125" t="s">
        <v>78</v>
      </c>
      <c r="B59" s="126">
        <v>0.94774566502874358</v>
      </c>
    </row>
    <row r="60" spans="1:2" s="113" customFormat="1" ht="12.75" x14ac:dyDescent="0.2">
      <c r="A60" s="125" t="s">
        <v>98</v>
      </c>
      <c r="B60" s="126">
        <v>0.91095858204253677</v>
      </c>
    </row>
    <row r="61" spans="1:2" s="113" customFormat="1" ht="12.75" x14ac:dyDescent="0.2">
      <c r="A61" s="125" t="s">
        <v>317</v>
      </c>
      <c r="B61" s="126">
        <v>0.89049341096177559</v>
      </c>
    </row>
    <row r="62" spans="1:2" s="113" customFormat="1" ht="12.75" x14ac:dyDescent="0.2">
      <c r="A62" s="137"/>
      <c r="B62" s="138"/>
    </row>
    <row r="63" spans="1:2" s="113" customFormat="1" ht="12.75" x14ac:dyDescent="0.2"/>
    <row r="64" spans="1:2" s="113" customFormat="1" ht="12.75" x14ac:dyDescent="0.2">
      <c r="A64" s="3" t="s">
        <v>280</v>
      </c>
      <c r="B64" s="3"/>
    </row>
    <row r="65" spans="1:5" s="113" customFormat="1" ht="12.75" x14ac:dyDescent="0.2">
      <c r="A65" s="21"/>
    </row>
    <row r="66" spans="1:5" s="114" customFormat="1" ht="12.75" x14ac:dyDescent="0.2">
      <c r="A66" s="150" t="s">
        <v>21</v>
      </c>
      <c r="B66" s="130" t="s">
        <v>22</v>
      </c>
      <c r="C66" s="130" t="s">
        <v>23</v>
      </c>
      <c r="D66" s="130" t="s">
        <v>24</v>
      </c>
      <c r="E66" s="130" t="s">
        <v>25</v>
      </c>
    </row>
    <row r="67" spans="1:5" s="113" customFormat="1" ht="12.75" x14ac:dyDescent="0.2">
      <c r="A67" s="131" t="s">
        <v>26</v>
      </c>
      <c r="B67" s="132"/>
      <c r="C67" s="132"/>
      <c r="D67" s="132"/>
      <c r="E67" s="133"/>
    </row>
    <row r="68" spans="1:5" s="113" customFormat="1" ht="12.75" x14ac:dyDescent="0.2">
      <c r="A68" s="18" t="s">
        <v>336</v>
      </c>
      <c r="B68" s="134">
        <v>2.7806481916392567</v>
      </c>
      <c r="C68" s="134">
        <v>5.060235792059653</v>
      </c>
      <c r="D68" s="71">
        <v>13.937270581279337</v>
      </c>
      <c r="E68" s="134">
        <v>10.287680463013693</v>
      </c>
    </row>
    <row r="69" spans="1:5" s="113" customFormat="1" ht="12.75" x14ac:dyDescent="0.2">
      <c r="A69" s="18" t="s">
        <v>337</v>
      </c>
      <c r="B69" s="134">
        <v>2.9275388671697433</v>
      </c>
      <c r="C69" s="134">
        <v>5.9863609800996809</v>
      </c>
      <c r="D69" s="71">
        <v>14.700996236443542</v>
      </c>
      <c r="E69" s="134">
        <v>10.935026838313533</v>
      </c>
    </row>
    <row r="70" spans="1:5" s="113" customFormat="1" ht="12.75" x14ac:dyDescent="0.2">
      <c r="A70" s="19" t="s">
        <v>193</v>
      </c>
      <c r="B70" s="134"/>
      <c r="C70" s="134"/>
      <c r="D70" s="71"/>
      <c r="E70" s="134"/>
    </row>
    <row r="71" spans="1:5" s="113" customFormat="1" ht="12.75" x14ac:dyDescent="0.2">
      <c r="A71" s="18" t="s">
        <v>224</v>
      </c>
      <c r="B71" s="134">
        <v>11.539676942171106</v>
      </c>
      <c r="C71" s="134">
        <v>11.448751414926361</v>
      </c>
      <c r="D71" s="71">
        <v>16.705949149909792</v>
      </c>
      <c r="E71" s="134">
        <v>9.8917999999999999</v>
      </c>
    </row>
    <row r="72" spans="1:5" s="113" customFormat="1" ht="12.75" x14ac:dyDescent="0.2">
      <c r="E72" s="114"/>
    </row>
    <row r="73" spans="1:5" s="113" customFormat="1" ht="12.75" x14ac:dyDescent="0.2">
      <c r="E73" s="114"/>
    </row>
    <row r="74" spans="1:5" s="113" customFormat="1" ht="12.75" x14ac:dyDescent="0.2">
      <c r="A74" s="129" t="s">
        <v>27</v>
      </c>
      <c r="E74" s="114"/>
    </row>
    <row r="75" spans="1:5" s="113" customFormat="1" x14ac:dyDescent="0.2">
      <c r="A75" s="4" t="s">
        <v>226</v>
      </c>
      <c r="D75" s="109"/>
      <c r="E75" s="110"/>
    </row>
    <row r="76" spans="1:5" s="113" customFormat="1" x14ac:dyDescent="0.2">
      <c r="A76" s="4" t="s">
        <v>288</v>
      </c>
      <c r="D76" s="109"/>
      <c r="E76" s="110"/>
    </row>
    <row r="77" spans="1:5" s="113" customFormat="1" x14ac:dyDescent="0.2">
      <c r="A77" s="4" t="s">
        <v>225</v>
      </c>
      <c r="D77" s="109"/>
      <c r="E77" s="110"/>
    </row>
    <row r="78" spans="1:5" s="113" customFormat="1" x14ac:dyDescent="0.2">
      <c r="A78" s="113" t="s">
        <v>28</v>
      </c>
      <c r="D78" s="109"/>
      <c r="E78" s="110"/>
    </row>
  </sheetData>
  <mergeCells count="4">
    <mergeCell ref="D44:E44"/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/>
  </sheetViews>
  <sheetFormatPr defaultRowHeight="14.25" x14ac:dyDescent="0.2"/>
  <cols>
    <col min="1" max="1" width="54.28515625" style="2" customWidth="1"/>
    <col min="2" max="2" width="20.5703125" style="97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223</v>
      </c>
    </row>
    <row r="3" spans="1:8" s="4" customFormat="1" ht="13.5" thickBot="1" x14ac:dyDescent="0.25">
      <c r="A3" s="3" t="s">
        <v>0</v>
      </c>
      <c r="B3" s="98"/>
    </row>
    <row r="4" spans="1:8" s="4" customFormat="1" ht="27" customHeight="1" thickTop="1" thickBot="1" x14ac:dyDescent="0.25">
      <c r="A4" s="5" t="s">
        <v>1</v>
      </c>
      <c r="B4" s="99" t="s">
        <v>2</v>
      </c>
      <c r="C4" s="157" t="s">
        <v>3</v>
      </c>
      <c r="D4" s="157"/>
      <c r="E4" s="5" t="s">
        <v>4</v>
      </c>
      <c r="F4" s="157" t="s">
        <v>5</v>
      </c>
      <c r="G4" s="157"/>
      <c r="H4" s="157"/>
    </row>
    <row r="5" spans="1:8" s="4" customFormat="1" ht="52.5" thickTop="1" thickBot="1" x14ac:dyDescent="0.25">
      <c r="A5" s="100" t="s">
        <v>333</v>
      </c>
      <c r="B5" s="116" t="s">
        <v>6</v>
      </c>
      <c r="C5" s="6" t="s">
        <v>7</v>
      </c>
      <c r="D5" s="7" t="s">
        <v>8</v>
      </c>
      <c r="E5" s="23" t="s">
        <v>259</v>
      </c>
      <c r="F5" s="6" t="s">
        <v>250</v>
      </c>
      <c r="G5" s="6" t="s">
        <v>251</v>
      </c>
      <c r="H5" s="6" t="s">
        <v>331</v>
      </c>
    </row>
    <row r="6" spans="1:8" s="4" customFormat="1" ht="13.5" thickTop="1" x14ac:dyDescent="0.2">
      <c r="B6" s="98"/>
    </row>
    <row r="7" spans="1:8" s="4" customFormat="1" ht="12.75" x14ac:dyDescent="0.2">
      <c r="B7" s="98"/>
    </row>
    <row r="8" spans="1:8" s="4" customFormat="1" ht="13.5" thickBot="1" x14ac:dyDescent="0.25">
      <c r="A8" s="3" t="s">
        <v>33</v>
      </c>
      <c r="B8" s="98"/>
    </row>
    <row r="9" spans="1:8" s="4" customFormat="1" ht="68.25" customHeight="1" thickTop="1" thickBot="1" x14ac:dyDescent="0.25">
      <c r="A9" s="108" t="s">
        <v>10</v>
      </c>
      <c r="B9" s="158" t="s">
        <v>252</v>
      </c>
      <c r="C9" s="159"/>
    </row>
    <row r="10" spans="1:8" s="4" customFormat="1" ht="13.5" thickTop="1" x14ac:dyDescent="0.2">
      <c r="B10" s="98"/>
    </row>
    <row r="11" spans="1:8" s="4" customFormat="1" ht="12.75" x14ac:dyDescent="0.2">
      <c r="B11" s="98"/>
    </row>
    <row r="12" spans="1:8" s="4" customFormat="1" ht="13.5" thickBot="1" x14ac:dyDescent="0.25">
      <c r="A12" s="3" t="s">
        <v>12</v>
      </c>
      <c r="B12" s="98"/>
    </row>
    <row r="13" spans="1:8" s="9" customFormat="1" ht="13.5" thickTop="1" x14ac:dyDescent="0.2">
      <c r="A13" s="120" t="s">
        <v>13</v>
      </c>
      <c r="B13" s="121" t="s">
        <v>14</v>
      </c>
    </row>
    <row r="14" spans="1:8" s="4" customFormat="1" ht="12.75" x14ac:dyDescent="0.2">
      <c r="A14" s="135" t="s">
        <v>290</v>
      </c>
      <c r="B14" s="143" t="s">
        <v>299</v>
      </c>
    </row>
    <row r="15" spans="1:8" s="4" customFormat="1" ht="13.5" thickBot="1" x14ac:dyDescent="0.25">
      <c r="A15" s="122"/>
      <c r="B15" s="136" t="s">
        <v>300</v>
      </c>
    </row>
    <row r="16" spans="1:8" s="4" customFormat="1" ht="13.5" thickTop="1" x14ac:dyDescent="0.2">
      <c r="A16" s="16"/>
      <c r="B16" s="101"/>
    </row>
    <row r="17" spans="1:5" s="4" customFormat="1" ht="12.75" x14ac:dyDescent="0.2">
      <c r="B17" s="98"/>
    </row>
    <row r="18" spans="1:5" s="4" customFormat="1" ht="13.5" thickBot="1" x14ac:dyDescent="0.25">
      <c r="A18" s="3" t="s">
        <v>15</v>
      </c>
      <c r="B18" s="98"/>
    </row>
    <row r="19" spans="1:5" s="9" customFormat="1" ht="13.5" thickTop="1" x14ac:dyDescent="0.2">
      <c r="A19" s="10" t="s">
        <v>16</v>
      </c>
      <c r="B19" s="102" t="s">
        <v>17</v>
      </c>
      <c r="D19" s="10" t="s">
        <v>16</v>
      </c>
      <c r="E19" s="102" t="s">
        <v>17</v>
      </c>
    </row>
    <row r="20" spans="1:5" s="4" customFormat="1" ht="12.75" x14ac:dyDescent="0.2">
      <c r="A20" s="12" t="s">
        <v>126</v>
      </c>
      <c r="B20" s="13">
        <v>2.6223392893110113</v>
      </c>
      <c r="D20" s="12" t="s">
        <v>322</v>
      </c>
      <c r="E20" s="13">
        <v>1.026460167484645</v>
      </c>
    </row>
    <row r="21" spans="1:5" s="4" customFormat="1" ht="12.75" x14ac:dyDescent="0.2">
      <c r="A21" s="12" t="s">
        <v>316</v>
      </c>
      <c r="B21" s="13">
        <v>2.4877092727251839</v>
      </c>
      <c r="D21" s="12" t="s">
        <v>247</v>
      </c>
      <c r="E21" s="13">
        <v>1.0123132094598748</v>
      </c>
    </row>
    <row r="22" spans="1:5" s="4" customFormat="1" ht="12.75" x14ac:dyDescent="0.2">
      <c r="A22" s="12" t="s">
        <v>115</v>
      </c>
      <c r="B22" s="13">
        <v>2.4820416241560248</v>
      </c>
      <c r="D22" s="12" t="s">
        <v>134</v>
      </c>
      <c r="E22" s="13">
        <v>1.0057279962082495</v>
      </c>
    </row>
    <row r="23" spans="1:5" s="4" customFormat="1" ht="12.75" x14ac:dyDescent="0.2">
      <c r="A23" s="12" t="s">
        <v>245</v>
      </c>
      <c r="B23" s="13">
        <v>2.2811583988814155</v>
      </c>
      <c r="D23" s="12" t="s">
        <v>317</v>
      </c>
      <c r="E23" s="13">
        <v>1.000784175755175</v>
      </c>
    </row>
    <row r="24" spans="1:5" s="4" customFormat="1" ht="12.75" x14ac:dyDescent="0.2">
      <c r="A24" s="12" t="s">
        <v>265</v>
      </c>
      <c r="B24" s="13">
        <v>2.1601810863754256</v>
      </c>
      <c r="D24" s="12" t="s">
        <v>268</v>
      </c>
      <c r="E24" s="13">
        <v>0.99291515275038</v>
      </c>
    </row>
    <row r="25" spans="1:5" s="4" customFormat="1" ht="12.75" x14ac:dyDescent="0.2">
      <c r="A25" s="12" t="s">
        <v>90</v>
      </c>
      <c r="B25" s="13">
        <v>2.0934642458312327</v>
      </c>
      <c r="D25" s="12" t="s">
        <v>119</v>
      </c>
      <c r="E25" s="13">
        <v>0.97259221133701967</v>
      </c>
    </row>
    <row r="26" spans="1:5" s="4" customFormat="1" ht="12.75" x14ac:dyDescent="0.2">
      <c r="A26" s="12" t="s">
        <v>264</v>
      </c>
      <c r="B26" s="13">
        <v>2.0455162959905251</v>
      </c>
      <c r="D26" s="12" t="s">
        <v>219</v>
      </c>
      <c r="E26" s="13">
        <v>0.95925451217808733</v>
      </c>
    </row>
    <row r="27" spans="1:5" s="4" customFormat="1" ht="12.75" x14ac:dyDescent="0.2">
      <c r="A27" s="12" t="s">
        <v>272</v>
      </c>
      <c r="B27" s="13">
        <v>2.0445378937968695</v>
      </c>
      <c r="D27" s="12" t="s">
        <v>133</v>
      </c>
      <c r="E27" s="13">
        <v>0.93751971147054225</v>
      </c>
    </row>
    <row r="28" spans="1:5" s="4" customFormat="1" ht="12.75" x14ac:dyDescent="0.2">
      <c r="A28" s="12" t="s">
        <v>137</v>
      </c>
      <c r="B28" s="13">
        <v>2.0337422550695559</v>
      </c>
      <c r="D28" s="12" t="s">
        <v>234</v>
      </c>
      <c r="E28" s="13">
        <v>0.93680572471656187</v>
      </c>
    </row>
    <row r="29" spans="1:5" s="4" customFormat="1" ht="12.75" x14ac:dyDescent="0.2">
      <c r="A29" s="12" t="s">
        <v>116</v>
      </c>
      <c r="B29" s="13">
        <v>2.0215679513117668</v>
      </c>
      <c r="D29" s="12" t="s">
        <v>248</v>
      </c>
      <c r="E29" s="13">
        <v>0.9286552468889443</v>
      </c>
    </row>
    <row r="30" spans="1:5" s="4" customFormat="1" ht="12.75" x14ac:dyDescent="0.2">
      <c r="A30" s="12" t="s">
        <v>320</v>
      </c>
      <c r="B30" s="13">
        <v>1.9513601213951306</v>
      </c>
      <c r="D30" s="12" t="s">
        <v>142</v>
      </c>
      <c r="E30" s="13">
        <v>0.9163573466031586</v>
      </c>
    </row>
    <row r="31" spans="1:5" s="4" customFormat="1" ht="12.75" x14ac:dyDescent="0.2">
      <c r="A31" s="12" t="s">
        <v>129</v>
      </c>
      <c r="B31" s="13">
        <v>1.8710818838713668</v>
      </c>
      <c r="D31" s="12" t="s">
        <v>131</v>
      </c>
      <c r="E31" s="13">
        <v>0.91509939075890501</v>
      </c>
    </row>
    <row r="32" spans="1:5" s="4" customFormat="1" ht="12.75" x14ac:dyDescent="0.2">
      <c r="A32" s="12" t="s">
        <v>216</v>
      </c>
      <c r="B32" s="13">
        <v>1.8572475415938503</v>
      </c>
      <c r="D32" s="12" t="s">
        <v>323</v>
      </c>
      <c r="E32" s="13">
        <v>0.90599904865439462</v>
      </c>
    </row>
    <row r="33" spans="1:5" s="4" customFormat="1" ht="12.75" x14ac:dyDescent="0.2">
      <c r="A33" s="12" t="s">
        <v>125</v>
      </c>
      <c r="B33" s="13">
        <v>1.8268526574022077</v>
      </c>
      <c r="D33" s="12" t="s">
        <v>127</v>
      </c>
      <c r="E33" s="13">
        <v>0.90192885242199461</v>
      </c>
    </row>
    <row r="34" spans="1:5" s="4" customFormat="1" ht="12.75" x14ac:dyDescent="0.2">
      <c r="A34" s="12" t="s">
        <v>139</v>
      </c>
      <c r="B34" s="13">
        <v>1.7787059893138879</v>
      </c>
      <c r="D34" s="12" t="s">
        <v>184</v>
      </c>
      <c r="E34" s="13">
        <v>0.87770899594948171</v>
      </c>
    </row>
    <row r="35" spans="1:5" s="4" customFormat="1" ht="12.75" x14ac:dyDescent="0.2">
      <c r="A35" s="12" t="s">
        <v>106</v>
      </c>
      <c r="B35" s="13">
        <v>1.7025790884264018</v>
      </c>
      <c r="D35" s="12" t="s">
        <v>118</v>
      </c>
      <c r="E35" s="13">
        <v>0.86419846295194302</v>
      </c>
    </row>
    <row r="36" spans="1:5" s="4" customFormat="1" ht="12.75" x14ac:dyDescent="0.2">
      <c r="A36" s="12" t="s">
        <v>141</v>
      </c>
      <c r="B36" s="13">
        <v>1.6595373524288268</v>
      </c>
      <c r="D36" s="12" t="s">
        <v>261</v>
      </c>
      <c r="E36" s="13">
        <v>0.84856267357462967</v>
      </c>
    </row>
    <row r="37" spans="1:5" s="4" customFormat="1" ht="12.75" x14ac:dyDescent="0.2">
      <c r="A37" s="12" t="s">
        <v>218</v>
      </c>
      <c r="B37" s="13">
        <v>1.6505733253894952</v>
      </c>
      <c r="D37" s="12" t="s">
        <v>135</v>
      </c>
      <c r="E37" s="13">
        <v>0.82520863329996497</v>
      </c>
    </row>
    <row r="38" spans="1:5" s="4" customFormat="1" ht="12.75" x14ac:dyDescent="0.2">
      <c r="A38" s="12" t="s">
        <v>84</v>
      </c>
      <c r="B38" s="13">
        <v>1.6074728868869723</v>
      </c>
      <c r="D38" s="12" t="s">
        <v>246</v>
      </c>
      <c r="E38" s="13">
        <v>0.81613480593963594</v>
      </c>
    </row>
    <row r="39" spans="1:5" s="4" customFormat="1" ht="12.75" x14ac:dyDescent="0.2">
      <c r="A39" s="12" t="s">
        <v>217</v>
      </c>
      <c r="B39" s="13">
        <v>1.6072116739566593</v>
      </c>
      <c r="D39" s="12" t="s">
        <v>324</v>
      </c>
      <c r="E39" s="13">
        <v>0.81008236824556046</v>
      </c>
    </row>
    <row r="40" spans="1:5" s="4" customFormat="1" ht="12.75" x14ac:dyDescent="0.2">
      <c r="A40" s="12" t="s">
        <v>214</v>
      </c>
      <c r="B40" s="13">
        <v>1.5986350285498232</v>
      </c>
      <c r="D40" s="12" t="s">
        <v>233</v>
      </c>
      <c r="E40" s="13">
        <v>0.76503617655470069</v>
      </c>
    </row>
    <row r="41" spans="1:5" s="4" customFormat="1" ht="12.75" x14ac:dyDescent="0.2">
      <c r="A41" s="12" t="s">
        <v>128</v>
      </c>
      <c r="B41" s="13">
        <v>1.5730725988190146</v>
      </c>
      <c r="D41" s="12" t="s">
        <v>93</v>
      </c>
      <c r="E41" s="13">
        <v>0.7589620532972281</v>
      </c>
    </row>
    <row r="42" spans="1:5" s="4" customFormat="1" ht="12.75" x14ac:dyDescent="0.2">
      <c r="A42" s="12" t="s">
        <v>266</v>
      </c>
      <c r="B42" s="13">
        <v>1.5593652182459989</v>
      </c>
      <c r="D42" s="12" t="s">
        <v>270</v>
      </c>
      <c r="E42" s="13">
        <v>0.74920927361867418</v>
      </c>
    </row>
    <row r="43" spans="1:5" s="4" customFormat="1" ht="12.75" x14ac:dyDescent="0.2">
      <c r="A43" s="12" t="s">
        <v>231</v>
      </c>
      <c r="B43" s="13">
        <v>1.5524955611628131</v>
      </c>
      <c r="D43" s="12" t="s">
        <v>271</v>
      </c>
      <c r="E43" s="13">
        <v>0.69480703724243376</v>
      </c>
    </row>
    <row r="44" spans="1:5" s="4" customFormat="1" ht="12.75" x14ac:dyDescent="0.2">
      <c r="A44" s="12" t="s">
        <v>117</v>
      </c>
      <c r="B44" s="13">
        <v>1.5491942010114097</v>
      </c>
      <c r="D44" s="12" t="s">
        <v>325</v>
      </c>
      <c r="E44" s="13">
        <v>0.63272434974601466</v>
      </c>
    </row>
    <row r="45" spans="1:5" s="4" customFormat="1" ht="12.75" x14ac:dyDescent="0.2">
      <c r="A45" s="12" t="s">
        <v>313</v>
      </c>
      <c r="B45" s="13">
        <v>1.5448905164297486</v>
      </c>
      <c r="D45" s="12" t="s">
        <v>273</v>
      </c>
      <c r="E45" s="13">
        <v>0.52923754720621097</v>
      </c>
    </row>
    <row r="46" spans="1:5" s="4" customFormat="1" ht="12.75" x14ac:dyDescent="0.2">
      <c r="A46" s="12" t="s">
        <v>315</v>
      </c>
      <c r="B46" s="13">
        <v>1.5439216302639127</v>
      </c>
      <c r="D46" s="12" t="s">
        <v>173</v>
      </c>
      <c r="E46" s="13">
        <v>0.51805252400721324</v>
      </c>
    </row>
    <row r="47" spans="1:5" s="4" customFormat="1" ht="12.75" x14ac:dyDescent="0.2">
      <c r="A47" s="12" t="s">
        <v>124</v>
      </c>
      <c r="B47" s="13">
        <v>1.5421101893015661</v>
      </c>
      <c r="D47" s="12" t="s">
        <v>326</v>
      </c>
      <c r="E47" s="13">
        <v>0.42730624921386678</v>
      </c>
    </row>
    <row r="48" spans="1:5" s="4" customFormat="1" ht="12.75" x14ac:dyDescent="0.2">
      <c r="A48" s="12" t="s">
        <v>244</v>
      </c>
      <c r="B48" s="13">
        <v>1.5280646339065758</v>
      </c>
      <c r="D48" s="12" t="s">
        <v>274</v>
      </c>
      <c r="E48" s="13">
        <v>0.3186242648194762</v>
      </c>
    </row>
    <row r="49" spans="1:5" s="4" customFormat="1" ht="12.75" x14ac:dyDescent="0.2">
      <c r="A49" s="12" t="s">
        <v>215</v>
      </c>
      <c r="B49" s="13">
        <v>1.5184411746060853</v>
      </c>
      <c r="D49" s="14" t="s">
        <v>66</v>
      </c>
      <c r="E49" s="52">
        <v>97.039919941583122</v>
      </c>
    </row>
    <row r="50" spans="1:5" s="4" customFormat="1" ht="12.75" x14ac:dyDescent="0.2">
      <c r="A50" s="12" t="s">
        <v>122</v>
      </c>
      <c r="B50" s="13">
        <v>1.4835985132448655</v>
      </c>
      <c r="D50" s="12" t="s">
        <v>61</v>
      </c>
      <c r="E50" s="50">
        <v>2.960080058416874</v>
      </c>
    </row>
    <row r="51" spans="1:5" s="4" customFormat="1" ht="13.5" thickBot="1" x14ac:dyDescent="0.25">
      <c r="A51" s="12" t="s">
        <v>132</v>
      </c>
      <c r="B51" s="13">
        <v>1.4584915108454812</v>
      </c>
      <c r="D51" s="32" t="s">
        <v>20</v>
      </c>
      <c r="E51" s="33">
        <f>E49+E50</f>
        <v>100</v>
      </c>
    </row>
    <row r="52" spans="1:5" s="4" customFormat="1" ht="13.5" thickTop="1" x14ac:dyDescent="0.2">
      <c r="A52" s="12" t="s">
        <v>158</v>
      </c>
      <c r="B52" s="13">
        <v>1.4524709660779769</v>
      </c>
    </row>
    <row r="53" spans="1:5" s="4" customFormat="1" ht="12.75" x14ac:dyDescent="0.2">
      <c r="A53" s="12" t="s">
        <v>120</v>
      </c>
      <c r="B53" s="13">
        <v>1.4429762984873373</v>
      </c>
    </row>
    <row r="54" spans="1:5" s="4" customFormat="1" ht="12.75" x14ac:dyDescent="0.2">
      <c r="A54" s="12" t="s">
        <v>121</v>
      </c>
      <c r="B54" s="13">
        <v>1.4339677921513054</v>
      </c>
    </row>
    <row r="55" spans="1:5" s="4" customFormat="1" ht="12.75" x14ac:dyDescent="0.2">
      <c r="A55" s="12" t="s">
        <v>267</v>
      </c>
      <c r="B55" s="13">
        <v>1.3802263300401472</v>
      </c>
      <c r="D55" s="63"/>
      <c r="E55" s="64"/>
    </row>
    <row r="56" spans="1:5" s="4" customFormat="1" ht="12.75" x14ac:dyDescent="0.2">
      <c r="A56" s="12" t="s">
        <v>269</v>
      </c>
      <c r="B56" s="13">
        <v>1.2874302154208372</v>
      </c>
      <c r="D56" s="63"/>
      <c r="E56" s="64"/>
    </row>
    <row r="57" spans="1:5" s="4" customFormat="1" ht="12.75" x14ac:dyDescent="0.2">
      <c r="A57" s="12" t="s">
        <v>91</v>
      </c>
      <c r="B57" s="13">
        <v>1.2144779671476629</v>
      </c>
    </row>
    <row r="58" spans="1:5" s="4" customFormat="1" ht="12.75" x14ac:dyDescent="0.2">
      <c r="A58" s="12" t="s">
        <v>97</v>
      </c>
      <c r="B58" s="13">
        <v>1.2016504836469939</v>
      </c>
    </row>
    <row r="59" spans="1:5" s="4" customFormat="1" ht="12.75" x14ac:dyDescent="0.2">
      <c r="A59" s="12" t="s">
        <v>191</v>
      </c>
      <c r="B59" s="13">
        <v>1.1809390524312311</v>
      </c>
      <c r="D59" s="63"/>
      <c r="E59" s="64"/>
    </row>
    <row r="60" spans="1:5" s="4" customFormat="1" ht="12.75" x14ac:dyDescent="0.2">
      <c r="A60" s="12" t="s">
        <v>81</v>
      </c>
      <c r="B60" s="13">
        <v>1.1267952941439752</v>
      </c>
      <c r="D60" s="63"/>
      <c r="E60" s="64"/>
    </row>
    <row r="61" spans="1:5" s="4" customFormat="1" ht="12.75" x14ac:dyDescent="0.2">
      <c r="A61" s="12" t="s">
        <v>232</v>
      </c>
      <c r="B61" s="13">
        <v>1.0853998004591283</v>
      </c>
      <c r="D61" s="63"/>
      <c r="E61" s="64"/>
    </row>
    <row r="62" spans="1:5" s="4" customFormat="1" ht="12.75" x14ac:dyDescent="0.2">
      <c r="A62" s="12" t="s">
        <v>321</v>
      </c>
      <c r="B62" s="13">
        <v>1.0842781698467496</v>
      </c>
      <c r="D62" s="63"/>
      <c r="E62" s="64"/>
    </row>
    <row r="63" spans="1:5" s="4" customFormat="1" ht="12.75" x14ac:dyDescent="0.2">
      <c r="A63" s="12" t="s">
        <v>136</v>
      </c>
      <c r="B63" s="13">
        <v>1.0638777988736934</v>
      </c>
      <c r="D63" s="63"/>
      <c r="E63" s="64"/>
    </row>
    <row r="64" spans="1:5" s="4" customFormat="1" ht="12.75" x14ac:dyDescent="0.2">
      <c r="D64" s="63"/>
      <c r="E64" s="64"/>
    </row>
    <row r="65" spans="1:5" s="4" customFormat="1" ht="12.75" x14ac:dyDescent="0.2">
      <c r="B65" s="98"/>
      <c r="D65" s="63"/>
      <c r="E65" s="64"/>
    </row>
    <row r="66" spans="1:5" s="4" customFormat="1" ht="12.75" x14ac:dyDescent="0.2">
      <c r="A66" s="3" t="s">
        <v>281</v>
      </c>
      <c r="B66" s="103"/>
    </row>
    <row r="67" spans="1:5" s="4" customFormat="1" ht="12.75" x14ac:dyDescent="0.2">
      <c r="A67" s="21"/>
      <c r="B67" s="98"/>
    </row>
    <row r="68" spans="1:5" s="114" customFormat="1" ht="12.75" x14ac:dyDescent="0.2">
      <c r="A68" s="150" t="s">
        <v>21</v>
      </c>
      <c r="B68" s="130" t="s">
        <v>22</v>
      </c>
      <c r="C68" s="130" t="s">
        <v>23</v>
      </c>
      <c r="D68" s="130" t="s">
        <v>24</v>
      </c>
      <c r="E68" s="130" t="s">
        <v>25</v>
      </c>
    </row>
    <row r="69" spans="1:5" s="113" customFormat="1" ht="12.75" x14ac:dyDescent="0.2">
      <c r="A69" s="131" t="s">
        <v>26</v>
      </c>
      <c r="B69" s="132"/>
      <c r="C69" s="132"/>
      <c r="D69" s="132"/>
      <c r="E69" s="133"/>
    </row>
    <row r="70" spans="1:5" s="113" customFormat="1" ht="12.75" x14ac:dyDescent="0.2">
      <c r="A70" s="18" t="s">
        <v>338</v>
      </c>
      <c r="B70" s="134">
        <v>12.20442410373761</v>
      </c>
      <c r="C70" s="134">
        <v>13.042278928185702</v>
      </c>
      <c r="D70" s="71">
        <v>24.341146571882287</v>
      </c>
      <c r="E70" s="134">
        <v>6.4271154679459652</v>
      </c>
    </row>
    <row r="71" spans="1:5" s="113" customFormat="1" ht="12.75" x14ac:dyDescent="0.2">
      <c r="A71" s="18" t="s">
        <v>339</v>
      </c>
      <c r="B71" s="134">
        <v>12.608803780154187</v>
      </c>
      <c r="C71" s="134">
        <v>13.63274522542277</v>
      </c>
      <c r="D71" s="71">
        <v>24.948195214156055</v>
      </c>
      <c r="E71" s="134">
        <v>18.6362717580711</v>
      </c>
    </row>
    <row r="72" spans="1:5" s="113" customFormat="1" ht="12.75" x14ac:dyDescent="0.2">
      <c r="A72" s="19" t="s">
        <v>193</v>
      </c>
      <c r="B72" s="134"/>
      <c r="C72" s="134"/>
      <c r="D72" s="71"/>
      <c r="E72" s="134"/>
    </row>
    <row r="73" spans="1:5" s="113" customFormat="1" ht="12.75" x14ac:dyDescent="0.2">
      <c r="A73" s="18" t="s">
        <v>228</v>
      </c>
      <c r="B73" s="134">
        <v>3.5748240770498541</v>
      </c>
      <c r="C73" s="134">
        <v>13.13459678205029</v>
      </c>
      <c r="D73" s="71">
        <v>21.292467379120428</v>
      </c>
      <c r="E73" s="134">
        <v>10.373921612440085</v>
      </c>
    </row>
    <row r="74" spans="1:5" s="4" customFormat="1" ht="15" x14ac:dyDescent="0.25">
      <c r="A74" s="40"/>
      <c r="B74" s="149"/>
      <c r="C74" s="149"/>
      <c r="D74" s="149"/>
      <c r="E74" s="149"/>
    </row>
    <row r="75" spans="1:5" s="4" customFormat="1" ht="12.75" x14ac:dyDescent="0.2">
      <c r="B75" s="98"/>
    </row>
    <row r="76" spans="1:5" s="4" customFormat="1" ht="12.75" x14ac:dyDescent="0.2">
      <c r="A76" s="21" t="s">
        <v>27</v>
      </c>
      <c r="B76" s="98"/>
    </row>
    <row r="77" spans="1:5" s="4" customFormat="1" ht="12.75" x14ac:dyDescent="0.2">
      <c r="A77" s="4" t="s">
        <v>226</v>
      </c>
      <c r="B77" s="98"/>
    </row>
    <row r="78" spans="1:5" s="4" customFormat="1" ht="12.75" x14ac:dyDescent="0.2">
      <c r="A78" s="4" t="s">
        <v>288</v>
      </c>
      <c r="B78" s="98"/>
    </row>
    <row r="79" spans="1:5" s="4" customFormat="1" ht="12.75" x14ac:dyDescent="0.2">
      <c r="A79" s="4" t="s">
        <v>225</v>
      </c>
      <c r="B79" s="98"/>
    </row>
    <row r="80" spans="1:5" s="4" customFormat="1" ht="12.75" x14ac:dyDescent="0.2">
      <c r="A80" s="4" t="s">
        <v>28</v>
      </c>
      <c r="B80" s="98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2" bestFit="1" customWidth="1"/>
    <col min="3" max="3" width="16.5703125" style="2" customWidth="1"/>
    <col min="4" max="4" width="31.42578125" style="2" customWidth="1"/>
    <col min="5" max="5" width="17.5703125" style="22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222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6" t="s">
        <v>2</v>
      </c>
      <c r="C4" s="157" t="s">
        <v>3</v>
      </c>
      <c r="D4" s="157"/>
      <c r="E4" s="142" t="s">
        <v>4</v>
      </c>
      <c r="F4" s="160" t="s">
        <v>5</v>
      </c>
      <c r="G4" s="161"/>
    </row>
    <row r="5" spans="1:7" s="4" customFormat="1" ht="65.25" thickTop="1" thickBot="1" x14ac:dyDescent="0.25">
      <c r="A5" s="6" t="s">
        <v>334</v>
      </c>
      <c r="B5" s="6" t="s">
        <v>6</v>
      </c>
      <c r="C5" s="7" t="s">
        <v>7</v>
      </c>
      <c r="D5" s="6" t="s">
        <v>71</v>
      </c>
      <c r="E5" s="23" t="s">
        <v>199</v>
      </c>
      <c r="F5" s="6" t="s">
        <v>332</v>
      </c>
      <c r="G5" s="6" t="s">
        <v>254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5" t="s">
        <v>10</v>
      </c>
      <c r="B9" s="158" t="s">
        <v>253</v>
      </c>
      <c r="C9" s="159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291</v>
      </c>
      <c r="B14" s="28" t="s">
        <v>301</v>
      </c>
      <c r="E14" s="9"/>
    </row>
    <row r="15" spans="1:7" s="4" customFormat="1" ht="13.5" thickBot="1" x14ac:dyDescent="0.25">
      <c r="A15" s="29"/>
      <c r="B15" s="30" t="s">
        <v>302</v>
      </c>
      <c r="E15" s="9"/>
    </row>
    <row r="16" spans="1:7" s="4" customFormat="1" ht="13.5" thickTop="1" x14ac:dyDescent="0.2">
      <c r="A16" s="148"/>
      <c r="B16" s="148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2" t="s">
        <v>17</v>
      </c>
    </row>
    <row r="20" spans="1:5" s="4" customFormat="1" ht="12" customHeight="1" x14ac:dyDescent="0.2">
      <c r="A20" s="12" t="s">
        <v>80</v>
      </c>
      <c r="B20" s="13">
        <v>6.26871687682993</v>
      </c>
      <c r="D20" s="12" t="s">
        <v>76</v>
      </c>
      <c r="E20" s="13">
        <v>0.90468008732668659</v>
      </c>
    </row>
    <row r="21" spans="1:5" s="4" customFormat="1" ht="12" customHeight="1" x14ac:dyDescent="0.2">
      <c r="A21" s="12" t="s">
        <v>74</v>
      </c>
      <c r="B21" s="13">
        <v>6.2528431571861676</v>
      </c>
      <c r="D21" s="12" t="s">
        <v>191</v>
      </c>
      <c r="E21" s="13">
        <v>0.73193404749940483</v>
      </c>
    </row>
    <row r="22" spans="1:5" s="4" customFormat="1" ht="12" customHeight="1" x14ac:dyDescent="0.2">
      <c r="A22" s="12" t="s">
        <v>75</v>
      </c>
      <c r="B22" s="13">
        <v>6.0049072396584799</v>
      </c>
      <c r="D22" s="12" t="s">
        <v>192</v>
      </c>
      <c r="E22" s="13">
        <v>0.69191144348371314</v>
      </c>
    </row>
    <row r="23" spans="1:5" s="4" customFormat="1" ht="12" customHeight="1" x14ac:dyDescent="0.2">
      <c r="A23" s="12" t="s">
        <v>77</v>
      </c>
      <c r="B23" s="13">
        <v>5.3140140890023595</v>
      </c>
      <c r="D23" s="12" t="s">
        <v>188</v>
      </c>
      <c r="E23" s="13">
        <v>0.61526976680296219</v>
      </c>
    </row>
    <row r="24" spans="1:5" s="4" customFormat="1" ht="12" customHeight="1" x14ac:dyDescent="0.2">
      <c r="A24" s="12" t="s">
        <v>81</v>
      </c>
      <c r="B24" s="13">
        <v>4.3339931372017624</v>
      </c>
      <c r="D24" s="12" t="s">
        <v>149</v>
      </c>
      <c r="E24" s="13">
        <v>0.60713493378593297</v>
      </c>
    </row>
    <row r="25" spans="1:5" s="4" customFormat="1" ht="12" customHeight="1" x14ac:dyDescent="0.2">
      <c r="A25" s="12" t="s">
        <v>79</v>
      </c>
      <c r="B25" s="13">
        <v>3.9873095331667745</v>
      </c>
      <c r="D25" s="12" t="s">
        <v>118</v>
      </c>
      <c r="E25" s="13">
        <v>0.51785529831248733</v>
      </c>
    </row>
    <row r="26" spans="1:5" s="4" customFormat="1" ht="12" customHeight="1" x14ac:dyDescent="0.2">
      <c r="A26" s="12" t="s">
        <v>152</v>
      </c>
      <c r="B26" s="13">
        <v>3.493309464105093</v>
      </c>
      <c r="D26" s="12" t="s">
        <v>124</v>
      </c>
      <c r="E26" s="13">
        <v>0.45131960113018543</v>
      </c>
    </row>
    <row r="27" spans="1:5" s="4" customFormat="1" ht="12" customHeight="1" x14ac:dyDescent="0.2">
      <c r="A27" s="12" t="s">
        <v>73</v>
      </c>
      <c r="B27" s="13">
        <v>3.3395951281582432</v>
      </c>
      <c r="D27" s="14" t="s">
        <v>66</v>
      </c>
      <c r="E27" s="15">
        <v>96.263194756434586</v>
      </c>
    </row>
    <row r="28" spans="1:5" s="4" customFormat="1" ht="12" customHeight="1" x14ac:dyDescent="0.2">
      <c r="A28" s="12" t="s">
        <v>85</v>
      </c>
      <c r="B28" s="13">
        <v>3.3051822008438689</v>
      </c>
      <c r="D28" s="12" t="s">
        <v>61</v>
      </c>
      <c r="E28" s="13">
        <v>3.7368052435654047</v>
      </c>
    </row>
    <row r="29" spans="1:5" s="4" customFormat="1" ht="12" customHeight="1" thickBot="1" x14ac:dyDescent="0.25">
      <c r="A29" s="12" t="s">
        <v>249</v>
      </c>
      <c r="B29" s="13">
        <v>2.7431340299452462</v>
      </c>
      <c r="D29" s="32" t="s">
        <v>20</v>
      </c>
      <c r="E29" s="33">
        <f>E27+E28</f>
        <v>99.999999999999986</v>
      </c>
    </row>
    <row r="30" spans="1:5" s="4" customFormat="1" ht="12" customHeight="1" thickTop="1" x14ac:dyDescent="0.2">
      <c r="A30" s="12" t="s">
        <v>150</v>
      </c>
      <c r="B30" s="13">
        <v>2.7005642785264743</v>
      </c>
    </row>
    <row r="31" spans="1:5" s="4" customFormat="1" ht="12" customHeight="1" x14ac:dyDescent="0.2">
      <c r="A31" s="12" t="s">
        <v>108</v>
      </c>
      <c r="B31" s="13">
        <v>2.6546059769349855</v>
      </c>
    </row>
    <row r="32" spans="1:5" s="4" customFormat="1" ht="12" customHeight="1" x14ac:dyDescent="0.2">
      <c r="A32" s="12" t="s">
        <v>159</v>
      </c>
      <c r="B32" s="13">
        <v>2.6351110048290982</v>
      </c>
    </row>
    <row r="33" spans="1:5" s="4" customFormat="1" ht="12" customHeight="1" x14ac:dyDescent="0.2">
      <c r="A33" s="12" t="s">
        <v>146</v>
      </c>
      <c r="B33" s="13">
        <v>2.6012883652994589</v>
      </c>
    </row>
    <row r="34" spans="1:5" s="4" customFormat="1" ht="12" customHeight="1" x14ac:dyDescent="0.2">
      <c r="A34" s="12" t="s">
        <v>89</v>
      </c>
      <c r="B34" s="13">
        <v>2.3745857572520026</v>
      </c>
    </row>
    <row r="35" spans="1:5" s="4" customFormat="1" ht="12" customHeight="1" x14ac:dyDescent="0.2">
      <c r="A35" s="12" t="s">
        <v>220</v>
      </c>
      <c r="B35" s="13">
        <v>2.3431855287938141</v>
      </c>
    </row>
    <row r="36" spans="1:5" s="4" customFormat="1" ht="12" customHeight="1" x14ac:dyDescent="0.2">
      <c r="A36" s="12" t="s">
        <v>82</v>
      </c>
      <c r="B36" s="13">
        <v>2.301843966919956</v>
      </c>
    </row>
    <row r="37" spans="1:5" s="4" customFormat="1" ht="12" customHeight="1" x14ac:dyDescent="0.2">
      <c r="A37" s="12" t="s">
        <v>88</v>
      </c>
      <c r="B37" s="13">
        <v>2.1688257677539404</v>
      </c>
    </row>
    <row r="38" spans="1:5" s="4" customFormat="1" ht="12" customHeight="1" x14ac:dyDescent="0.2">
      <c r="A38" s="12" t="s">
        <v>94</v>
      </c>
      <c r="B38" s="13">
        <v>2.1412858764029346</v>
      </c>
    </row>
    <row r="39" spans="1:5" s="4" customFormat="1" ht="12" customHeight="1" x14ac:dyDescent="0.2">
      <c r="A39" s="12" t="s">
        <v>319</v>
      </c>
      <c r="B39" s="13">
        <v>2.1056833340739485</v>
      </c>
    </row>
    <row r="40" spans="1:5" s="4" customFormat="1" ht="12" customHeight="1" x14ac:dyDescent="0.2">
      <c r="A40" s="12" t="s">
        <v>83</v>
      </c>
      <c r="B40" s="13">
        <v>1.8868627349759346</v>
      </c>
    </row>
    <row r="41" spans="1:5" s="4" customFormat="1" ht="12" customHeight="1" x14ac:dyDescent="0.2">
      <c r="A41" s="12" t="s">
        <v>145</v>
      </c>
      <c r="B41" s="13">
        <v>1.807094692088199</v>
      </c>
    </row>
    <row r="42" spans="1:5" s="4" customFormat="1" ht="12" customHeight="1" x14ac:dyDescent="0.2">
      <c r="A42" s="12" t="s">
        <v>87</v>
      </c>
      <c r="B42" s="13">
        <v>1.7759165375614661</v>
      </c>
    </row>
    <row r="43" spans="1:5" s="4" customFormat="1" ht="12" customHeight="1" x14ac:dyDescent="0.2">
      <c r="A43" s="12" t="s">
        <v>153</v>
      </c>
      <c r="B43" s="13">
        <v>1.744332515953537</v>
      </c>
    </row>
    <row r="44" spans="1:5" s="4" customFormat="1" ht="12" customHeight="1" x14ac:dyDescent="0.2">
      <c r="A44" s="12" t="s">
        <v>148</v>
      </c>
      <c r="B44" s="13">
        <v>1.7372596908946669</v>
      </c>
    </row>
    <row r="45" spans="1:5" s="4" customFormat="1" ht="12" customHeight="1" x14ac:dyDescent="0.2">
      <c r="A45" s="12" t="s">
        <v>190</v>
      </c>
      <c r="B45" s="13">
        <v>1.693192916565426</v>
      </c>
      <c r="D45" s="34"/>
      <c r="E45" s="145"/>
    </row>
    <row r="46" spans="1:5" s="4" customFormat="1" ht="12" customHeight="1" x14ac:dyDescent="0.2">
      <c r="A46" s="12" t="s">
        <v>151</v>
      </c>
      <c r="B46" s="13">
        <v>1.5977786756664427</v>
      </c>
    </row>
    <row r="47" spans="1:5" s="4" customFormat="1" ht="12" customHeight="1" x14ac:dyDescent="0.2">
      <c r="A47" s="12" t="s">
        <v>99</v>
      </c>
      <c r="B47" s="13">
        <v>1.5691726371726489</v>
      </c>
    </row>
    <row r="48" spans="1:5" s="4" customFormat="1" ht="12" customHeight="1" x14ac:dyDescent="0.2">
      <c r="A48" s="12" t="s">
        <v>102</v>
      </c>
      <c r="B48" s="13">
        <v>1.5014024348508221</v>
      </c>
    </row>
    <row r="49" spans="1:5" s="4" customFormat="1" ht="12.75" x14ac:dyDescent="0.2">
      <c r="A49" s="12" t="s">
        <v>78</v>
      </c>
      <c r="B49" s="13">
        <v>1.442319660046218</v>
      </c>
    </row>
    <row r="50" spans="1:5" s="34" customFormat="1" ht="12.75" x14ac:dyDescent="0.2">
      <c r="A50" s="12" t="s">
        <v>101</v>
      </c>
      <c r="B50" s="13">
        <v>1.3590069262597892</v>
      </c>
    </row>
    <row r="51" spans="1:5" s="34" customFormat="1" ht="12.75" x14ac:dyDescent="0.2">
      <c r="A51" s="12" t="s">
        <v>98</v>
      </c>
      <c r="B51" s="13">
        <v>1.2572179404657375</v>
      </c>
    </row>
    <row r="52" spans="1:5" s="34" customFormat="1" ht="12.75" x14ac:dyDescent="0.2">
      <c r="A52" s="12" t="s">
        <v>96</v>
      </c>
      <c r="B52" s="13">
        <v>1.1903566496796272</v>
      </c>
      <c r="E52" s="145"/>
    </row>
    <row r="53" spans="1:5" s="34" customFormat="1" ht="12.75" x14ac:dyDescent="0.2">
      <c r="A53" s="12" t="s">
        <v>100</v>
      </c>
      <c r="B53" s="13">
        <v>1.1036332010544034</v>
      </c>
      <c r="E53" s="145"/>
    </row>
    <row r="54" spans="1:5" s="34" customFormat="1" ht="12.75" x14ac:dyDescent="0.2">
      <c r="A54" s="12" t="s">
        <v>314</v>
      </c>
      <c r="B54" s="13">
        <v>1.0075576519737746</v>
      </c>
      <c r="E54" s="145"/>
    </row>
    <row r="55" spans="1:5" s="34" customFormat="1" ht="12.75" x14ac:dyDescent="0.2">
      <c r="B55" s="145"/>
      <c r="E55" s="145"/>
    </row>
    <row r="56" spans="1:5" s="34" customFormat="1" ht="12.75" x14ac:dyDescent="0.2">
      <c r="B56" s="145"/>
      <c r="D56" s="4"/>
      <c r="E56" s="9"/>
    </row>
    <row r="57" spans="1:5" s="4" customFormat="1" ht="12.75" x14ac:dyDescent="0.2">
      <c r="A57" s="3" t="s">
        <v>282</v>
      </c>
      <c r="B57" s="147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2" t="s">
        <v>30</v>
      </c>
      <c r="B59" s="37" t="s">
        <v>22</v>
      </c>
      <c r="C59" s="37" t="s">
        <v>23</v>
      </c>
      <c r="D59" s="37" t="s">
        <v>24</v>
      </c>
      <c r="E59" s="37" t="s">
        <v>25</v>
      </c>
    </row>
    <row r="60" spans="1:5" s="4" customFormat="1" ht="12.75" x14ac:dyDescent="0.2">
      <c r="A60" s="38" t="s">
        <v>26</v>
      </c>
      <c r="B60" s="24"/>
      <c r="C60" s="17"/>
      <c r="D60" s="17"/>
      <c r="E60" s="24"/>
    </row>
    <row r="61" spans="1:5" s="4" customFormat="1" ht="12.75" x14ac:dyDescent="0.2">
      <c r="A61" s="18" t="s">
        <v>237</v>
      </c>
      <c r="B61" s="39">
        <v>2.0734341252699684</v>
      </c>
      <c r="C61" s="39">
        <v>3.8962155817786615</v>
      </c>
      <c r="D61" s="39">
        <v>12.167687544437488</v>
      </c>
      <c r="E61" s="39">
        <v>10.492042159476323</v>
      </c>
    </row>
    <row r="62" spans="1:5" s="4" customFormat="1" ht="12.75" x14ac:dyDescent="0.2">
      <c r="A62" s="18" t="s">
        <v>238</v>
      </c>
      <c r="B62" s="39">
        <v>2.8032195392728276</v>
      </c>
      <c r="C62" s="39">
        <v>5.1552893787868204</v>
      </c>
      <c r="D62" s="71">
        <v>13.147067100053</v>
      </c>
      <c r="E62" s="39">
        <v>9.7181698293649745</v>
      </c>
    </row>
    <row r="63" spans="1:5" s="4" customFormat="1" ht="12.75" x14ac:dyDescent="0.2">
      <c r="A63" s="19" t="s">
        <v>193</v>
      </c>
      <c r="B63" s="20"/>
      <c r="C63" s="20"/>
      <c r="D63" s="20"/>
      <c r="E63" s="20"/>
    </row>
    <row r="64" spans="1:5" s="4" customFormat="1" ht="12.75" x14ac:dyDescent="0.2">
      <c r="A64" s="18" t="s">
        <v>195</v>
      </c>
      <c r="B64" s="39">
        <v>12.940297976388049</v>
      </c>
      <c r="C64" s="39">
        <v>10.584213635294315</v>
      </c>
      <c r="D64" s="39">
        <v>15.19063218590504</v>
      </c>
      <c r="E64" s="39">
        <v>11.765819999663684</v>
      </c>
    </row>
    <row r="65" spans="1:5" s="4" customFormat="1" ht="12.75" x14ac:dyDescent="0.2">
      <c r="A65" s="140"/>
      <c r="B65" s="141"/>
      <c r="C65" s="141"/>
      <c r="D65" s="141"/>
      <c r="E65" s="141"/>
    </row>
    <row r="66" spans="1:5" s="16" customFormat="1" x14ac:dyDescent="0.2">
      <c r="A66" s="40"/>
      <c r="B66" s="41"/>
      <c r="C66" s="41"/>
      <c r="D66" s="2"/>
      <c r="E66" s="22"/>
    </row>
    <row r="67" spans="1:5" s="4" customFormat="1" x14ac:dyDescent="0.2">
      <c r="A67" s="21" t="s">
        <v>27</v>
      </c>
      <c r="B67" s="9"/>
      <c r="D67" s="2"/>
      <c r="E67" s="22"/>
    </row>
    <row r="68" spans="1:5" s="4" customFormat="1" x14ac:dyDescent="0.2">
      <c r="A68" s="4" t="s">
        <v>226</v>
      </c>
      <c r="B68" s="9"/>
      <c r="D68" s="2"/>
      <c r="E68" s="22"/>
    </row>
    <row r="69" spans="1:5" s="4" customFormat="1" x14ac:dyDescent="0.2">
      <c r="A69" s="4" t="s">
        <v>288</v>
      </c>
      <c r="B69" s="9"/>
      <c r="D69" s="2"/>
      <c r="E69" s="22"/>
    </row>
    <row r="70" spans="1:5" s="4" customFormat="1" x14ac:dyDescent="0.2">
      <c r="A70" s="4" t="s">
        <v>225</v>
      </c>
      <c r="B70" s="9"/>
      <c r="D70" s="2"/>
      <c r="E70" s="22"/>
    </row>
    <row r="71" spans="1:5" s="4" customFormat="1" x14ac:dyDescent="0.2">
      <c r="A71" s="4" t="s">
        <v>28</v>
      </c>
      <c r="B71" s="9"/>
      <c r="D71" s="2"/>
      <c r="E71" s="22"/>
    </row>
    <row r="72" spans="1:5" s="4" customFormat="1" x14ac:dyDescent="0.2">
      <c r="B72" s="9"/>
      <c r="D72" s="2"/>
      <c r="E72" s="22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workbookViewId="0"/>
  </sheetViews>
  <sheetFormatPr defaultRowHeight="14.25" x14ac:dyDescent="0.2"/>
  <cols>
    <col min="1" max="1" width="60.7109375" style="2" customWidth="1"/>
    <col min="2" max="2" width="20.7109375" style="2" customWidth="1"/>
    <col min="3" max="3" width="22.28515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2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7" t="s">
        <v>3</v>
      </c>
      <c r="D4" s="157"/>
      <c r="E4" s="5" t="s">
        <v>4</v>
      </c>
      <c r="F4" s="157" t="s">
        <v>5</v>
      </c>
      <c r="G4" s="157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71</v>
      </c>
      <c r="E5" s="23" t="s">
        <v>243</v>
      </c>
      <c r="F5" s="6" t="s">
        <v>205</v>
      </c>
      <c r="G5" s="6" t="s">
        <v>204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7" t="s">
        <v>10</v>
      </c>
      <c r="B9" s="158" t="s">
        <v>329</v>
      </c>
      <c r="C9" s="159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292</v>
      </c>
      <c r="B14" s="28" t="s">
        <v>303</v>
      </c>
    </row>
    <row r="15" spans="1:7" s="4" customFormat="1" ht="13.5" thickBot="1" x14ac:dyDescent="0.25">
      <c r="A15" s="29"/>
      <c r="B15" s="30" t="s">
        <v>298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75</v>
      </c>
      <c r="B20" s="50">
        <v>21.51421377316257</v>
      </c>
      <c r="D20" s="12" t="s">
        <v>158</v>
      </c>
      <c r="E20" s="13">
        <v>0.49488250911772408</v>
      </c>
    </row>
    <row r="21" spans="1:5" s="4" customFormat="1" ht="12.75" x14ac:dyDescent="0.2">
      <c r="A21" s="49" t="s">
        <v>89</v>
      </c>
      <c r="B21" s="50">
        <v>14.410167526222894</v>
      </c>
      <c r="D21" s="12" t="s">
        <v>278</v>
      </c>
      <c r="E21" s="13">
        <v>0.39173077809665596</v>
      </c>
    </row>
    <row r="22" spans="1:5" s="4" customFormat="1" ht="12.75" x14ac:dyDescent="0.2">
      <c r="A22" s="49" t="s">
        <v>79</v>
      </c>
      <c r="B22" s="50">
        <v>13.464718525374773</v>
      </c>
      <c r="D22" s="12" t="s">
        <v>157</v>
      </c>
      <c r="E22" s="13">
        <v>0.3042264760953784</v>
      </c>
    </row>
    <row r="23" spans="1:5" s="4" customFormat="1" ht="12.75" x14ac:dyDescent="0.2">
      <c r="A23" s="49" t="s">
        <v>99</v>
      </c>
      <c r="B23" s="50">
        <v>7.4505661954238107</v>
      </c>
      <c r="D23" s="12" t="s">
        <v>160</v>
      </c>
      <c r="E23" s="13">
        <v>0.20257269272692985</v>
      </c>
    </row>
    <row r="24" spans="1:5" s="4" customFormat="1" ht="12.75" x14ac:dyDescent="0.2">
      <c r="A24" s="49" t="s">
        <v>78</v>
      </c>
      <c r="B24" s="50">
        <v>6.2762476288570346</v>
      </c>
      <c r="D24" s="14" t="s">
        <v>66</v>
      </c>
      <c r="E24" s="52">
        <v>97.472763902466056</v>
      </c>
    </row>
    <row r="25" spans="1:5" s="4" customFormat="1" ht="12.75" x14ac:dyDescent="0.2">
      <c r="A25" s="49" t="s">
        <v>152</v>
      </c>
      <c r="B25" s="50">
        <v>5.600164213111186</v>
      </c>
      <c r="D25" s="12" t="s">
        <v>61</v>
      </c>
      <c r="E25" s="50">
        <v>2.5272360975339465</v>
      </c>
    </row>
    <row r="26" spans="1:5" s="4" customFormat="1" ht="13.5" thickBot="1" x14ac:dyDescent="0.25">
      <c r="A26" s="49" t="s">
        <v>76</v>
      </c>
      <c r="B26" s="50">
        <v>4.5614811657902568</v>
      </c>
      <c r="D26" s="32" t="s">
        <v>20</v>
      </c>
      <c r="E26" s="33">
        <f>E24+E25</f>
        <v>100</v>
      </c>
    </row>
    <row r="27" spans="1:5" s="4" customFormat="1" ht="13.5" thickTop="1" x14ac:dyDescent="0.2">
      <c r="A27" s="49" t="s">
        <v>159</v>
      </c>
      <c r="B27" s="50">
        <v>3.5924927109589428</v>
      </c>
    </row>
    <row r="28" spans="1:5" s="4" customFormat="1" ht="12.75" x14ac:dyDescent="0.2">
      <c r="A28" s="49" t="s">
        <v>77</v>
      </c>
      <c r="B28" s="50">
        <v>3.5258300419619961</v>
      </c>
    </row>
    <row r="29" spans="1:5" s="4" customFormat="1" ht="12.75" x14ac:dyDescent="0.2">
      <c r="A29" s="49" t="s">
        <v>139</v>
      </c>
      <c r="B29" s="50">
        <v>2.7070138907585757</v>
      </c>
    </row>
    <row r="30" spans="1:5" s="4" customFormat="1" ht="12.75" x14ac:dyDescent="0.2">
      <c r="A30" s="49" t="s">
        <v>156</v>
      </c>
      <c r="B30" s="50">
        <v>2.6665475020337741</v>
      </c>
    </row>
    <row r="31" spans="1:5" s="4" customFormat="1" ht="12.75" x14ac:dyDescent="0.2">
      <c r="A31" s="49" t="s">
        <v>128</v>
      </c>
      <c r="B31" s="50">
        <v>1.8606706891543072</v>
      </c>
    </row>
    <row r="32" spans="1:5" s="4" customFormat="1" ht="12.75" x14ac:dyDescent="0.2">
      <c r="A32" s="49" t="s">
        <v>247</v>
      </c>
      <c r="B32" s="50">
        <v>1.4451259525903264</v>
      </c>
    </row>
    <row r="33" spans="1:5" s="4" customFormat="1" ht="12.75" x14ac:dyDescent="0.2">
      <c r="A33" s="49" t="s">
        <v>136</v>
      </c>
      <c r="B33" s="50">
        <v>1.0999908165160377</v>
      </c>
    </row>
    <row r="34" spans="1:5" s="4" customFormat="1" ht="12.75" x14ac:dyDescent="0.2">
      <c r="A34" s="49" t="s">
        <v>132</v>
      </c>
      <c r="B34" s="50">
        <v>1.0663244114566617</v>
      </c>
    </row>
    <row r="35" spans="1:5" s="4" customFormat="1" ht="12.75" x14ac:dyDescent="0.2">
      <c r="A35" s="49" t="s">
        <v>275</v>
      </c>
      <c r="B35" s="50">
        <v>1.0352506048661272</v>
      </c>
    </row>
    <row r="36" spans="1:5" s="4" customFormat="1" ht="12.75" x14ac:dyDescent="0.2">
      <c r="A36" s="49" t="s">
        <v>276</v>
      </c>
      <c r="B36" s="50">
        <v>0.87248821746953331</v>
      </c>
    </row>
    <row r="37" spans="1:5" s="4" customFormat="1" ht="12.75" x14ac:dyDescent="0.2">
      <c r="A37" s="49" t="s">
        <v>155</v>
      </c>
      <c r="B37" s="50">
        <v>0.65263243284908168</v>
      </c>
    </row>
    <row r="38" spans="1:5" s="4" customFormat="1" ht="12.75" x14ac:dyDescent="0.2">
      <c r="A38" s="49" t="s">
        <v>220</v>
      </c>
      <c r="B38" s="50">
        <v>0.59755888692753378</v>
      </c>
    </row>
    <row r="39" spans="1:5" s="4" customFormat="1" ht="12.75" x14ac:dyDescent="0.2">
      <c r="A39" s="49" t="s">
        <v>277</v>
      </c>
      <c r="B39" s="50">
        <v>0.56416100971372452</v>
      </c>
    </row>
    <row r="40" spans="1:5" s="4" customFormat="1" ht="12.75" x14ac:dyDescent="0.2">
      <c r="A40" s="49" t="s">
        <v>154</v>
      </c>
      <c r="B40" s="50">
        <v>0.56063546638205797</v>
      </c>
    </row>
    <row r="41" spans="1:5" s="4" customFormat="1" ht="12.75" x14ac:dyDescent="0.2">
      <c r="A41" s="49" t="s">
        <v>266</v>
      </c>
      <c r="B41" s="50">
        <v>0.55506978484814984</v>
      </c>
    </row>
    <row r="42" spans="1:5" s="4" customFormat="1" ht="12.75" x14ac:dyDescent="0.2"/>
    <row r="43" spans="1:5" s="4" customFormat="1" ht="12.75" x14ac:dyDescent="0.2"/>
    <row r="44" spans="1:5" s="4" customFormat="1" ht="12.75" x14ac:dyDescent="0.2">
      <c r="A44" s="3" t="s">
        <v>283</v>
      </c>
      <c r="B44" s="3"/>
    </row>
    <row r="45" spans="1:5" s="4" customFormat="1" ht="12.75" x14ac:dyDescent="0.2">
      <c r="A45" s="21"/>
    </row>
    <row r="46" spans="1:5" s="9" customFormat="1" ht="12.75" x14ac:dyDescent="0.2">
      <c r="A46" s="62" t="s">
        <v>21</v>
      </c>
      <c r="B46" s="37" t="s">
        <v>22</v>
      </c>
      <c r="C46" s="37" t="s">
        <v>23</v>
      </c>
      <c r="D46" s="37" t="s">
        <v>24</v>
      </c>
      <c r="E46" s="37" t="s">
        <v>25</v>
      </c>
    </row>
    <row r="47" spans="1:5" s="4" customFormat="1" ht="12.75" x14ac:dyDescent="0.2">
      <c r="A47" s="38" t="s">
        <v>34</v>
      </c>
      <c r="B47" s="39"/>
      <c r="C47" s="39"/>
      <c r="D47" s="39"/>
      <c r="E47" s="39"/>
    </row>
    <row r="48" spans="1:5" s="4" customFormat="1" ht="12.75" x14ac:dyDescent="0.2">
      <c r="A48" s="54" t="s">
        <v>340</v>
      </c>
      <c r="B48" s="39">
        <v>9.9429115128448977</v>
      </c>
      <c r="C48" s="39">
        <v>10.453277432956764</v>
      </c>
      <c r="D48" s="71">
        <v>14.083726064018798</v>
      </c>
      <c r="E48" s="39">
        <v>14.695328865780798</v>
      </c>
    </row>
    <row r="49" spans="1:5" s="4" customFormat="1" ht="12.75" x14ac:dyDescent="0.2">
      <c r="A49" s="54" t="s">
        <v>35</v>
      </c>
      <c r="B49" s="39">
        <v>10.929705215419494</v>
      </c>
      <c r="C49" s="39">
        <v>11.829284889415614</v>
      </c>
      <c r="D49" s="71">
        <v>15.346523692641135</v>
      </c>
      <c r="E49" s="39">
        <v>11.002346551834009</v>
      </c>
    </row>
    <row r="50" spans="1:5" s="4" customFormat="1" ht="12.75" x14ac:dyDescent="0.2">
      <c r="A50" s="19" t="s">
        <v>193</v>
      </c>
      <c r="B50" s="39"/>
      <c r="C50" s="39"/>
      <c r="D50" s="39"/>
      <c r="E50" s="39"/>
    </row>
    <row r="51" spans="1:5" s="4" customFormat="1" ht="12.75" x14ac:dyDescent="0.2">
      <c r="A51" s="54" t="s">
        <v>196</v>
      </c>
      <c r="B51" s="39">
        <v>11.711358998483057</v>
      </c>
      <c r="C51" s="39">
        <v>12.501209327565132</v>
      </c>
      <c r="D51" s="39">
        <v>18.12117872291541</v>
      </c>
      <c r="E51" s="39">
        <v>19.288879464835528</v>
      </c>
    </row>
    <row r="52" spans="1:5" s="4" customFormat="1" ht="12.75" x14ac:dyDescent="0.2"/>
    <row r="53" spans="1:5" s="4" customFormat="1" ht="12.75" x14ac:dyDescent="0.2"/>
    <row r="54" spans="1:5" s="4" customFormat="1" ht="12.75" x14ac:dyDescent="0.2">
      <c r="A54" s="21" t="s">
        <v>27</v>
      </c>
    </row>
    <row r="55" spans="1:5" s="4" customFormat="1" ht="12.75" x14ac:dyDescent="0.2">
      <c r="A55" s="4" t="s">
        <v>226</v>
      </c>
    </row>
    <row r="56" spans="1:5" s="4" customFormat="1" ht="12.75" x14ac:dyDescent="0.2">
      <c r="A56" s="4" t="s">
        <v>288</v>
      </c>
    </row>
    <row r="57" spans="1:5" s="4" customFormat="1" ht="12.75" x14ac:dyDescent="0.2">
      <c r="A57" s="4" t="s">
        <v>225</v>
      </c>
    </row>
    <row r="58" spans="1:5" s="4" customFormat="1" ht="12.75" x14ac:dyDescent="0.2">
      <c r="A58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topLeftCell="A55"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2" customWidth="1"/>
    <col min="6" max="6" width="26.5703125" style="2" customWidth="1"/>
    <col min="7" max="7" width="29.42578125" style="2" customWidth="1"/>
    <col min="8" max="16384" width="9.140625" style="2"/>
  </cols>
  <sheetData>
    <row r="1" spans="1:7" s="42" customFormat="1" ht="19.5" x14ac:dyDescent="0.25">
      <c r="A1" s="1" t="s">
        <v>41</v>
      </c>
      <c r="E1" s="81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7" t="s">
        <v>3</v>
      </c>
      <c r="D4" s="157"/>
      <c r="E4" s="106" t="s">
        <v>4</v>
      </c>
      <c r="F4" s="157" t="s">
        <v>5</v>
      </c>
      <c r="G4" s="157"/>
    </row>
    <row r="5" spans="1:7" s="4" customFormat="1" ht="52.5" thickTop="1" thickBot="1" x14ac:dyDescent="0.25">
      <c r="A5" s="65" t="s">
        <v>335</v>
      </c>
      <c r="B5" s="7" t="s">
        <v>6</v>
      </c>
      <c r="C5" s="7" t="s">
        <v>7</v>
      </c>
      <c r="D5" s="7" t="s">
        <v>8</v>
      </c>
      <c r="E5" s="23" t="s">
        <v>200</v>
      </c>
      <c r="F5" s="65" t="s">
        <v>42</v>
      </c>
      <c r="G5" s="7" t="s">
        <v>43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7" t="s">
        <v>10</v>
      </c>
      <c r="B9" s="158" t="s">
        <v>44</v>
      </c>
      <c r="C9" s="159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45" t="s">
        <v>293</v>
      </c>
      <c r="B14" s="46" t="s">
        <v>304</v>
      </c>
      <c r="E14" s="9"/>
    </row>
    <row r="15" spans="1:7" s="4" customFormat="1" ht="13.5" thickBot="1" x14ac:dyDescent="0.25">
      <c r="A15" s="47"/>
      <c r="B15" s="48" t="s">
        <v>305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80</v>
      </c>
      <c r="B20" s="50">
        <v>6.8175910935041344</v>
      </c>
      <c r="D20" s="49" t="s">
        <v>316</v>
      </c>
      <c r="E20" s="50">
        <v>0.92731954719282406</v>
      </c>
    </row>
    <row r="21" spans="1:5" s="4" customFormat="1" ht="12.75" x14ac:dyDescent="0.2">
      <c r="A21" s="49" t="s">
        <v>81</v>
      </c>
      <c r="B21" s="50">
        <v>5.489629285182005</v>
      </c>
      <c r="D21" s="49" t="s">
        <v>122</v>
      </c>
      <c r="E21" s="50">
        <v>0.89749602100718751</v>
      </c>
    </row>
    <row r="22" spans="1:5" s="4" customFormat="1" ht="12.75" x14ac:dyDescent="0.2">
      <c r="A22" s="49" t="s">
        <v>162</v>
      </c>
      <c r="B22" s="50">
        <v>3.3862135985195012</v>
      </c>
      <c r="D22" s="49" t="s">
        <v>325</v>
      </c>
      <c r="E22" s="50">
        <v>0.88052381309143557</v>
      </c>
    </row>
    <row r="23" spans="1:5" s="4" customFormat="1" ht="12.75" x14ac:dyDescent="0.2">
      <c r="A23" s="49" t="s">
        <v>115</v>
      </c>
      <c r="B23" s="50">
        <v>3.2990958408536137</v>
      </c>
      <c r="D23" s="49" t="s">
        <v>271</v>
      </c>
      <c r="E23" s="50">
        <v>0.851162408044147</v>
      </c>
    </row>
    <row r="24" spans="1:5" s="4" customFormat="1" ht="12.75" x14ac:dyDescent="0.2">
      <c r="A24" s="49" t="s">
        <v>129</v>
      </c>
      <c r="B24" s="50">
        <v>3.1073376929528611</v>
      </c>
      <c r="D24" s="49" t="s">
        <v>108</v>
      </c>
      <c r="E24" s="50">
        <v>0.79911762863614755</v>
      </c>
    </row>
    <row r="25" spans="1:5" s="4" customFormat="1" ht="12.75" x14ac:dyDescent="0.2">
      <c r="A25" s="49" t="s">
        <v>94</v>
      </c>
      <c r="B25" s="50">
        <v>3.088938657283582</v>
      </c>
      <c r="D25" s="49" t="s">
        <v>124</v>
      </c>
      <c r="E25" s="50">
        <v>0.77214340733375908</v>
      </c>
    </row>
    <row r="26" spans="1:5" s="4" customFormat="1" ht="12.75" x14ac:dyDescent="0.2">
      <c r="A26" s="49" t="s">
        <v>126</v>
      </c>
      <c r="B26" s="50">
        <v>2.9161467355239012</v>
      </c>
      <c r="D26" s="49" t="s">
        <v>173</v>
      </c>
      <c r="E26" s="50">
        <v>0.75528415646778246</v>
      </c>
    </row>
    <row r="27" spans="1:5" s="4" customFormat="1" ht="12.75" x14ac:dyDescent="0.2">
      <c r="A27" s="49" t="s">
        <v>90</v>
      </c>
      <c r="B27" s="50">
        <v>2.6696205829949426</v>
      </c>
      <c r="D27" s="49" t="s">
        <v>167</v>
      </c>
      <c r="E27" s="50">
        <v>0.66983562350613757</v>
      </c>
    </row>
    <row r="28" spans="1:5" s="4" customFormat="1" ht="12.75" x14ac:dyDescent="0.2">
      <c r="A28" s="49" t="s">
        <v>150</v>
      </c>
      <c r="B28" s="50">
        <v>2.6232757220776737</v>
      </c>
      <c r="D28" s="49" t="s">
        <v>107</v>
      </c>
      <c r="E28" s="50">
        <v>0.66778538319513769</v>
      </c>
    </row>
    <row r="29" spans="1:5" s="4" customFormat="1" ht="12.75" x14ac:dyDescent="0.2">
      <c r="A29" s="49" t="s">
        <v>125</v>
      </c>
      <c r="B29" s="50">
        <v>2.454907129060182</v>
      </c>
      <c r="D29" s="49" t="s">
        <v>83</v>
      </c>
      <c r="E29" s="50">
        <v>0.64676235543643235</v>
      </c>
    </row>
    <row r="30" spans="1:5" s="4" customFormat="1" ht="12.75" x14ac:dyDescent="0.2">
      <c r="A30" s="49" t="s">
        <v>267</v>
      </c>
      <c r="B30" s="50">
        <v>2.2813716220245022</v>
      </c>
      <c r="D30" s="49" t="s">
        <v>191</v>
      </c>
      <c r="E30" s="50">
        <v>0.63209258252868927</v>
      </c>
    </row>
    <row r="31" spans="1:5" s="4" customFormat="1" ht="12.75" x14ac:dyDescent="0.2">
      <c r="A31" s="49" t="s">
        <v>84</v>
      </c>
      <c r="B31" s="50">
        <v>2.2398041528111414</v>
      </c>
      <c r="D31" s="49" t="s">
        <v>315</v>
      </c>
      <c r="E31" s="50">
        <v>0.53358809280914477</v>
      </c>
    </row>
    <row r="32" spans="1:5" s="4" customFormat="1" ht="12.75" x14ac:dyDescent="0.2">
      <c r="A32" s="49" t="s">
        <v>215</v>
      </c>
      <c r="B32" s="50">
        <v>2.2308955785221194</v>
      </c>
      <c r="D32" s="49" t="s">
        <v>172</v>
      </c>
      <c r="E32" s="50">
        <v>0.52793090239611229</v>
      </c>
    </row>
    <row r="33" spans="1:5" s="4" customFormat="1" ht="12.75" x14ac:dyDescent="0.2">
      <c r="A33" s="49" t="s">
        <v>123</v>
      </c>
      <c r="B33" s="50">
        <v>2.1845309806285624</v>
      </c>
      <c r="D33" s="49" t="s">
        <v>135</v>
      </c>
      <c r="E33" s="50">
        <v>0.42676745642753477</v>
      </c>
    </row>
    <row r="34" spans="1:5" s="4" customFormat="1" ht="12.75" x14ac:dyDescent="0.2">
      <c r="A34" s="49" t="s">
        <v>321</v>
      </c>
      <c r="B34" s="50">
        <v>2.0957273208671792</v>
      </c>
      <c r="D34" s="51" t="s">
        <v>66</v>
      </c>
      <c r="E34" s="52">
        <v>98.876736201885635</v>
      </c>
    </row>
    <row r="35" spans="1:5" s="4" customFormat="1" ht="12.75" x14ac:dyDescent="0.2">
      <c r="A35" s="49" t="s">
        <v>269</v>
      </c>
      <c r="B35" s="50">
        <v>1.997217171799595</v>
      </c>
      <c r="D35" s="49" t="s">
        <v>61</v>
      </c>
      <c r="E35" s="50">
        <v>1.1232637981143216</v>
      </c>
    </row>
    <row r="36" spans="1:5" s="4" customFormat="1" ht="13.5" thickBot="1" x14ac:dyDescent="0.25">
      <c r="A36" s="49" t="s">
        <v>265</v>
      </c>
      <c r="B36" s="50">
        <v>1.9748290562373811</v>
      </c>
      <c r="D36" s="32" t="s">
        <v>20</v>
      </c>
      <c r="E36" s="33">
        <f>E34+E35</f>
        <v>99.999999999999957</v>
      </c>
    </row>
    <row r="37" spans="1:5" s="4" customFormat="1" ht="13.5" thickTop="1" x14ac:dyDescent="0.2">
      <c r="A37" s="49" t="s">
        <v>100</v>
      </c>
      <c r="B37" s="50">
        <v>1.9244124889458005</v>
      </c>
    </row>
    <row r="38" spans="1:5" s="4" customFormat="1" ht="12.75" x14ac:dyDescent="0.2">
      <c r="A38" s="49" t="s">
        <v>235</v>
      </c>
      <c r="B38" s="50">
        <v>1.8772057446930452</v>
      </c>
    </row>
    <row r="39" spans="1:5" s="4" customFormat="1" ht="12.75" x14ac:dyDescent="0.2">
      <c r="A39" s="49" t="s">
        <v>145</v>
      </c>
      <c r="B39" s="50">
        <v>1.8421443150422503</v>
      </c>
    </row>
    <row r="40" spans="1:5" s="4" customFormat="1" ht="12.75" x14ac:dyDescent="0.2">
      <c r="A40" s="49" t="s">
        <v>244</v>
      </c>
      <c r="B40" s="50">
        <v>1.810266268663659</v>
      </c>
    </row>
    <row r="41" spans="1:5" s="4" customFormat="1" ht="12.75" x14ac:dyDescent="0.2">
      <c r="A41" s="49" t="s">
        <v>326</v>
      </c>
      <c r="B41" s="50">
        <v>1.7344133194721032</v>
      </c>
    </row>
    <row r="42" spans="1:5" s="4" customFormat="1" ht="12.75" x14ac:dyDescent="0.2">
      <c r="A42" s="49" t="s">
        <v>161</v>
      </c>
      <c r="B42" s="50">
        <v>1.6905745239794885</v>
      </c>
    </row>
    <row r="43" spans="1:5" s="4" customFormat="1" ht="12.75" x14ac:dyDescent="0.2">
      <c r="A43" s="49" t="s">
        <v>88</v>
      </c>
      <c r="B43" s="50">
        <v>1.6388142329232482</v>
      </c>
    </row>
    <row r="44" spans="1:5" s="4" customFormat="1" ht="12.75" x14ac:dyDescent="0.2">
      <c r="A44" s="31" t="s">
        <v>166</v>
      </c>
      <c r="B44" s="50">
        <v>1.6020376317363156</v>
      </c>
    </row>
    <row r="45" spans="1:5" s="4" customFormat="1" ht="12.75" x14ac:dyDescent="0.2">
      <c r="A45" s="31" t="s">
        <v>264</v>
      </c>
      <c r="B45" s="50">
        <v>1.5991848958733186</v>
      </c>
    </row>
    <row r="46" spans="1:5" s="4" customFormat="1" ht="12.75" x14ac:dyDescent="0.2">
      <c r="A46" s="31" t="s">
        <v>117</v>
      </c>
      <c r="B46" s="50">
        <v>1.5517494432179182</v>
      </c>
    </row>
    <row r="47" spans="1:5" s="4" customFormat="1" ht="12.75" x14ac:dyDescent="0.2">
      <c r="A47" s="31" t="s">
        <v>121</v>
      </c>
      <c r="B47" s="50">
        <v>1.5498646327242971</v>
      </c>
    </row>
    <row r="48" spans="1:5" s="4" customFormat="1" ht="12.75" x14ac:dyDescent="0.2">
      <c r="A48" s="31" t="s">
        <v>170</v>
      </c>
      <c r="B48" s="50">
        <v>1.5461764356069727</v>
      </c>
    </row>
    <row r="49" spans="1:5" s="4" customFormat="1" ht="12.75" x14ac:dyDescent="0.2">
      <c r="A49" s="31" t="s">
        <v>319</v>
      </c>
      <c r="B49" s="50">
        <v>1.5017964295871582</v>
      </c>
    </row>
    <row r="50" spans="1:5" s="4" customFormat="1" ht="12.75" x14ac:dyDescent="0.2">
      <c r="A50" s="31" t="s">
        <v>272</v>
      </c>
      <c r="B50" s="50">
        <v>1.4644712607205743</v>
      </c>
    </row>
    <row r="51" spans="1:5" s="4" customFormat="1" ht="12.75" x14ac:dyDescent="0.2">
      <c r="A51" s="31" t="s">
        <v>134</v>
      </c>
      <c r="B51" s="50">
        <v>1.3668068304756393</v>
      </c>
      <c r="D51" s="16"/>
      <c r="E51" s="64"/>
    </row>
    <row r="52" spans="1:5" s="4" customFormat="1" ht="12.75" x14ac:dyDescent="0.2">
      <c r="A52" s="31" t="s">
        <v>318</v>
      </c>
      <c r="B52" s="50">
        <v>1.3650347471207793</v>
      </c>
      <c r="E52" s="9"/>
    </row>
    <row r="53" spans="1:5" s="4" customFormat="1" ht="12.75" x14ac:dyDescent="0.2">
      <c r="A53" s="31" t="s">
        <v>314</v>
      </c>
      <c r="B53" s="50">
        <v>1.3345450095581211</v>
      </c>
      <c r="E53" s="9"/>
    </row>
    <row r="54" spans="1:5" s="4" customFormat="1" ht="12.75" x14ac:dyDescent="0.2">
      <c r="A54" s="31" t="s">
        <v>163</v>
      </c>
      <c r="B54" s="50">
        <v>1.2754437305634041</v>
      </c>
      <c r="E54" s="9"/>
    </row>
    <row r="55" spans="1:5" s="4" customFormat="1" ht="12.75" x14ac:dyDescent="0.2">
      <c r="A55" s="31" t="s">
        <v>97</v>
      </c>
      <c r="B55" s="50">
        <v>1.1643142080682407</v>
      </c>
      <c r="E55" s="9"/>
    </row>
    <row r="56" spans="1:5" s="4" customFormat="1" ht="12.75" x14ac:dyDescent="0.2">
      <c r="A56" s="31" t="s">
        <v>91</v>
      </c>
      <c r="B56" s="50">
        <v>1.1186019738344717</v>
      </c>
      <c r="E56" s="9"/>
    </row>
    <row r="57" spans="1:5" s="4" customFormat="1" ht="12.75" x14ac:dyDescent="0.2">
      <c r="A57" s="31" t="s">
        <v>214</v>
      </c>
      <c r="B57" s="50">
        <v>1.0593917523899952</v>
      </c>
      <c r="E57" s="9"/>
    </row>
    <row r="58" spans="1:5" s="4" customFormat="1" ht="12.75" x14ac:dyDescent="0.2">
      <c r="A58" s="31" t="s">
        <v>168</v>
      </c>
      <c r="B58" s="50">
        <v>1.0587200585195602</v>
      </c>
      <c r="E58" s="9"/>
    </row>
    <row r="59" spans="1:5" s="4" customFormat="1" ht="12.75" x14ac:dyDescent="0.2">
      <c r="A59" s="31" t="s">
        <v>190</v>
      </c>
      <c r="B59" s="50">
        <v>1.0506307986574899</v>
      </c>
      <c r="E59" s="9"/>
    </row>
    <row r="60" spans="1:5" s="4" customFormat="1" ht="12.75" x14ac:dyDescent="0.2">
      <c r="A60" s="31" t="s">
        <v>327</v>
      </c>
      <c r="B60" s="50">
        <v>0.9921544531700317</v>
      </c>
      <c r="E60" s="9"/>
    </row>
    <row r="61" spans="1:5" s="4" customFormat="1" ht="12.75" x14ac:dyDescent="0.2">
      <c r="A61" s="31" t="s">
        <v>320</v>
      </c>
      <c r="B61" s="50">
        <v>0.98549587649233961</v>
      </c>
      <c r="E61" s="9"/>
    </row>
    <row r="62" spans="1:5" s="4" customFormat="1" ht="12.75" x14ac:dyDescent="0.2">
      <c r="A62" s="31" t="s">
        <v>169</v>
      </c>
      <c r="B62" s="50">
        <v>0.976256831648737</v>
      </c>
      <c r="E62" s="9"/>
    </row>
    <row r="63" spans="1:5" s="4" customFormat="1" ht="12.75" x14ac:dyDescent="0.2">
      <c r="A63" s="31" t="s">
        <v>86</v>
      </c>
      <c r="B63" s="50">
        <v>0.9512867092853643</v>
      </c>
      <c r="E63" s="9"/>
    </row>
    <row r="64" spans="1:5" s="4" customFormat="1" ht="12.75" x14ac:dyDescent="0.2">
      <c r="A64" s="16"/>
      <c r="B64" s="64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284</v>
      </c>
      <c r="B66" s="3"/>
      <c r="E66" s="9"/>
    </row>
    <row r="67" spans="1:8" s="4" customFormat="1" ht="12.75" x14ac:dyDescent="0.2">
      <c r="A67" s="21"/>
      <c r="E67" s="9"/>
    </row>
    <row r="68" spans="1:8" s="4" customFormat="1" ht="12.75" x14ac:dyDescent="0.2">
      <c r="A68" s="62" t="s">
        <v>21</v>
      </c>
      <c r="B68" s="37" t="s">
        <v>22</v>
      </c>
      <c r="C68" s="37" t="s">
        <v>23</v>
      </c>
      <c r="D68" s="37" t="s">
        <v>24</v>
      </c>
      <c r="E68" s="37" t="s">
        <v>25</v>
      </c>
    </row>
    <row r="69" spans="1:8" s="4" customFormat="1" ht="12.75" x14ac:dyDescent="0.2">
      <c r="A69" s="38" t="s">
        <v>26</v>
      </c>
      <c r="B69" s="39"/>
      <c r="C69" s="39"/>
      <c r="D69" s="39"/>
      <c r="E69" s="39"/>
    </row>
    <row r="70" spans="1:8" s="4" customFormat="1" ht="12.75" x14ac:dyDescent="0.2">
      <c r="A70" s="54" t="s">
        <v>45</v>
      </c>
      <c r="B70" s="39">
        <v>15.372130767447235</v>
      </c>
      <c r="C70" s="39">
        <v>6.955239961468207</v>
      </c>
      <c r="D70" s="71">
        <v>17.255832872307721</v>
      </c>
      <c r="E70" s="39">
        <v>18.968880139083645</v>
      </c>
    </row>
    <row r="71" spans="1:8" s="4" customFormat="1" ht="12.75" x14ac:dyDescent="0.2">
      <c r="A71" s="54" t="s">
        <v>46</v>
      </c>
      <c r="B71" s="39">
        <v>16.251961443622509</v>
      </c>
      <c r="C71" s="39">
        <v>7.867529757151237</v>
      </c>
      <c r="D71" s="71">
        <v>18.16508486517403</v>
      </c>
      <c r="E71" s="39">
        <v>15.535456296528526</v>
      </c>
    </row>
    <row r="72" spans="1:8" s="4" customFormat="1" ht="12.75" x14ac:dyDescent="0.2">
      <c r="A72" s="19" t="s">
        <v>193</v>
      </c>
      <c r="B72" s="39"/>
      <c r="C72" s="39"/>
      <c r="D72" s="39"/>
      <c r="E72" s="39"/>
    </row>
    <row r="73" spans="1:8" s="4" customFormat="1" ht="12.75" x14ac:dyDescent="0.2">
      <c r="A73" s="54" t="s">
        <v>197</v>
      </c>
      <c r="B73" s="39">
        <v>16.256266527579765</v>
      </c>
      <c r="C73" s="39">
        <v>9.3221639069911646</v>
      </c>
      <c r="D73" s="39">
        <v>17.825026277379653</v>
      </c>
      <c r="E73" s="39">
        <v>17.16014312608236</v>
      </c>
      <c r="F73" s="41"/>
      <c r="G73" s="41"/>
      <c r="H73" s="41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1" t="s">
        <v>27</v>
      </c>
      <c r="D76" s="2"/>
      <c r="E76" s="22"/>
    </row>
    <row r="77" spans="1:8" s="4" customFormat="1" x14ac:dyDescent="0.2">
      <c r="A77" s="4" t="s">
        <v>226</v>
      </c>
      <c r="D77" s="2"/>
      <c r="E77" s="22"/>
    </row>
    <row r="78" spans="1:8" s="4" customFormat="1" x14ac:dyDescent="0.2">
      <c r="A78" s="4" t="s">
        <v>288</v>
      </c>
      <c r="D78" s="2"/>
      <c r="E78" s="22"/>
    </row>
    <row r="79" spans="1:8" s="4" customFormat="1" x14ac:dyDescent="0.2">
      <c r="A79" s="4" t="s">
        <v>225</v>
      </c>
      <c r="D79" s="2"/>
      <c r="E79" s="22"/>
    </row>
    <row r="80" spans="1:8" s="4" customFormat="1" x14ac:dyDescent="0.2">
      <c r="A80" s="4" t="s">
        <v>28</v>
      </c>
      <c r="D80" s="2"/>
      <c r="E80" s="22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4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42578125" style="2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236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7" t="s">
        <v>3</v>
      </c>
      <c r="D4" s="157"/>
      <c r="E4" s="5" t="s">
        <v>4</v>
      </c>
      <c r="F4" s="160" t="s">
        <v>5</v>
      </c>
      <c r="G4" s="162"/>
      <c r="H4" s="163"/>
    </row>
    <row r="5" spans="1:8" s="4" customFormat="1" ht="52.5" thickTop="1" thickBot="1" x14ac:dyDescent="0.25">
      <c r="A5" s="6" t="s">
        <v>68</v>
      </c>
      <c r="B5" s="6" t="s">
        <v>69</v>
      </c>
      <c r="C5" s="6" t="s">
        <v>7</v>
      </c>
      <c r="D5" s="6" t="s">
        <v>70</v>
      </c>
      <c r="E5" s="23" t="s">
        <v>201</v>
      </c>
      <c r="F5" s="6" t="s">
        <v>210</v>
      </c>
      <c r="G5" s="6" t="s">
        <v>209</v>
      </c>
      <c r="H5" s="6" t="s">
        <v>203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7" t="s">
        <v>10</v>
      </c>
      <c r="B9" s="158" t="s">
        <v>47</v>
      </c>
      <c r="C9" s="164"/>
      <c r="D9" s="165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48</v>
      </c>
    </row>
    <row r="13" spans="1:8" s="9" customFormat="1" ht="13.5" thickTop="1" x14ac:dyDescent="0.2">
      <c r="A13" s="43" t="s">
        <v>13</v>
      </c>
      <c r="B13" s="44" t="s">
        <v>14</v>
      </c>
    </row>
    <row r="14" spans="1:8" s="4" customFormat="1" ht="12.75" x14ac:dyDescent="0.2">
      <c r="A14" s="45" t="s">
        <v>294</v>
      </c>
      <c r="B14" s="46" t="s">
        <v>306</v>
      </c>
    </row>
    <row r="15" spans="1:8" s="4" customFormat="1" ht="13.5" thickBot="1" x14ac:dyDescent="0.25">
      <c r="A15" s="47"/>
      <c r="B15" s="48" t="s">
        <v>307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4" t="s">
        <v>17</v>
      </c>
    </row>
    <row r="20" spans="1:5" s="4" customFormat="1" ht="12.75" x14ac:dyDescent="0.2">
      <c r="A20" s="49" t="s">
        <v>74</v>
      </c>
      <c r="B20" s="50">
        <v>5.87957086841039</v>
      </c>
      <c r="D20" s="31" t="s">
        <v>234</v>
      </c>
      <c r="E20" s="50">
        <v>0.86904024840988636</v>
      </c>
    </row>
    <row r="21" spans="1:5" s="4" customFormat="1" ht="12.75" x14ac:dyDescent="0.2">
      <c r="A21" s="49" t="s">
        <v>77</v>
      </c>
      <c r="B21" s="50">
        <v>5.5728263603471637</v>
      </c>
      <c r="D21" s="31" t="s">
        <v>314</v>
      </c>
      <c r="E21" s="50">
        <v>0.81900558442625226</v>
      </c>
    </row>
    <row r="22" spans="1:5" s="4" customFormat="1" ht="12.75" x14ac:dyDescent="0.2">
      <c r="A22" s="49" t="s">
        <v>75</v>
      </c>
      <c r="B22" s="50">
        <v>5.2673307455187519</v>
      </c>
      <c r="D22" s="31" t="s">
        <v>266</v>
      </c>
      <c r="E22" s="50">
        <v>0.79603157299534455</v>
      </c>
    </row>
    <row r="23" spans="1:5" s="4" customFormat="1" ht="12.75" x14ac:dyDescent="0.2">
      <c r="A23" s="49" t="s">
        <v>80</v>
      </c>
      <c r="B23" s="50">
        <v>3.8878975854489197</v>
      </c>
      <c r="D23" s="31" t="s">
        <v>83</v>
      </c>
      <c r="E23" s="50">
        <v>0.78538043526635759</v>
      </c>
    </row>
    <row r="24" spans="1:5" s="4" customFormat="1" ht="12.75" x14ac:dyDescent="0.2">
      <c r="A24" s="49" t="s">
        <v>81</v>
      </c>
      <c r="B24" s="50">
        <v>3.2967183560354321</v>
      </c>
      <c r="D24" s="31" t="s">
        <v>172</v>
      </c>
      <c r="E24" s="50">
        <v>0.73891128623357782</v>
      </c>
    </row>
    <row r="25" spans="1:5" s="4" customFormat="1" ht="12.75" x14ac:dyDescent="0.2">
      <c r="A25" s="49" t="s">
        <v>73</v>
      </c>
      <c r="B25" s="50">
        <v>3.1514774847797771</v>
      </c>
      <c r="D25" s="31" t="s">
        <v>93</v>
      </c>
      <c r="E25" s="50">
        <v>0.66110078283383944</v>
      </c>
    </row>
    <row r="26" spans="1:5" s="4" customFormat="1" ht="12.75" x14ac:dyDescent="0.2">
      <c r="A26" s="49" t="s">
        <v>79</v>
      </c>
      <c r="B26" s="50">
        <v>3.1374733832203336</v>
      </c>
      <c r="D26" s="31" t="s">
        <v>88</v>
      </c>
      <c r="E26" s="50">
        <v>0.64770765474376946</v>
      </c>
    </row>
    <row r="27" spans="1:5" s="4" customFormat="1" ht="12.75" x14ac:dyDescent="0.2">
      <c r="A27" s="49" t="s">
        <v>85</v>
      </c>
      <c r="B27" s="50">
        <v>2.9513120108178881</v>
      </c>
      <c r="D27" s="31" t="s">
        <v>327</v>
      </c>
      <c r="E27" s="50">
        <v>0.55352882064323961</v>
      </c>
    </row>
    <row r="28" spans="1:5" s="4" customFormat="1" ht="12.75" x14ac:dyDescent="0.2">
      <c r="A28" s="49" t="s">
        <v>220</v>
      </c>
      <c r="B28" s="50">
        <v>2.6696391614788606</v>
      </c>
      <c r="D28" s="31" t="s">
        <v>322</v>
      </c>
      <c r="E28" s="50">
        <v>0.46879253701250634</v>
      </c>
    </row>
    <row r="29" spans="1:5" s="4" customFormat="1" ht="12.75" x14ac:dyDescent="0.2">
      <c r="A29" s="49" t="s">
        <v>115</v>
      </c>
      <c r="B29" s="50">
        <v>2.5327782429601973</v>
      </c>
      <c r="D29" s="31" t="s">
        <v>139</v>
      </c>
      <c r="E29" s="50">
        <v>0.41274866153700074</v>
      </c>
    </row>
    <row r="30" spans="1:5" s="4" customFormat="1" ht="12.75" x14ac:dyDescent="0.2">
      <c r="A30" s="49" t="s">
        <v>108</v>
      </c>
      <c r="B30" s="50">
        <v>2.1399957014558106</v>
      </c>
      <c r="D30" s="31" t="s">
        <v>100</v>
      </c>
      <c r="E30" s="50">
        <v>0.18756832228926892</v>
      </c>
    </row>
    <row r="31" spans="1:5" s="4" customFormat="1" ht="12.75" x14ac:dyDescent="0.2">
      <c r="A31" s="49" t="s">
        <v>146</v>
      </c>
      <c r="B31" s="50">
        <v>2.095694767240833</v>
      </c>
      <c r="D31" s="51" t="s">
        <v>66</v>
      </c>
      <c r="E31" s="52">
        <v>97.558681582585436</v>
      </c>
    </row>
    <row r="32" spans="1:5" s="4" customFormat="1" ht="12.75" x14ac:dyDescent="0.2">
      <c r="A32" s="49" t="s">
        <v>82</v>
      </c>
      <c r="B32" s="50">
        <v>2.0256285957826168</v>
      </c>
      <c r="D32" s="49" t="s">
        <v>61</v>
      </c>
      <c r="E32" s="67">
        <v>2.4413184174145286</v>
      </c>
    </row>
    <row r="33" spans="1:6" s="4" customFormat="1" ht="12.75" x14ac:dyDescent="0.2">
      <c r="A33" s="49" t="s">
        <v>89</v>
      </c>
      <c r="B33" s="50">
        <v>1.9300257816572166</v>
      </c>
      <c r="D33" s="68" t="s">
        <v>20</v>
      </c>
      <c r="E33" s="69">
        <f>E31+E32</f>
        <v>99.999999999999972</v>
      </c>
    </row>
    <row r="34" spans="1:6" s="4" customFormat="1" ht="12.75" x14ac:dyDescent="0.2">
      <c r="A34" s="49" t="s">
        <v>94</v>
      </c>
      <c r="B34" s="50">
        <v>1.9200412268170892</v>
      </c>
    </row>
    <row r="35" spans="1:6" s="4" customFormat="1" ht="12.75" x14ac:dyDescent="0.2">
      <c r="A35" s="49" t="s">
        <v>325</v>
      </c>
      <c r="B35" s="50">
        <v>1.8831228081113167</v>
      </c>
    </row>
    <row r="36" spans="1:6" s="4" customFormat="1" ht="12.75" x14ac:dyDescent="0.2">
      <c r="A36" s="49" t="s">
        <v>90</v>
      </c>
      <c r="B36" s="50">
        <v>1.8396436816587523</v>
      </c>
      <c r="D36" s="70"/>
      <c r="E36" s="70"/>
    </row>
    <row r="37" spans="1:6" s="4" customFormat="1" ht="12.75" x14ac:dyDescent="0.2">
      <c r="A37" s="49" t="s">
        <v>264</v>
      </c>
      <c r="B37" s="50">
        <v>1.7863676278892933</v>
      </c>
      <c r="D37" s="70"/>
      <c r="E37" s="70"/>
    </row>
    <row r="38" spans="1:6" s="4" customFormat="1" ht="12.75" x14ac:dyDescent="0.2">
      <c r="A38" s="49" t="s">
        <v>216</v>
      </c>
      <c r="B38" s="50">
        <v>1.7373667702463311</v>
      </c>
      <c r="D38" s="70"/>
      <c r="E38" s="70"/>
    </row>
    <row r="39" spans="1:6" s="4" customFormat="1" ht="12.75" x14ac:dyDescent="0.2">
      <c r="A39" s="49" t="s">
        <v>265</v>
      </c>
      <c r="B39" s="50">
        <v>1.7237570061707705</v>
      </c>
    </row>
    <row r="40" spans="1:6" s="4" customFormat="1" ht="12.75" x14ac:dyDescent="0.2">
      <c r="A40" s="31" t="s">
        <v>145</v>
      </c>
      <c r="B40" s="50">
        <v>1.7129052956455975</v>
      </c>
    </row>
    <row r="41" spans="1:6" s="4" customFormat="1" ht="12.75" x14ac:dyDescent="0.2">
      <c r="A41" s="31" t="s">
        <v>76</v>
      </c>
      <c r="B41" s="50">
        <v>1.6885885081504948</v>
      </c>
    </row>
    <row r="42" spans="1:6" s="4" customFormat="1" ht="12.75" x14ac:dyDescent="0.2">
      <c r="A42" s="31" t="s">
        <v>84</v>
      </c>
      <c r="B42" s="50">
        <v>1.5677139953132029</v>
      </c>
    </row>
    <row r="43" spans="1:6" s="70" customFormat="1" ht="12.75" x14ac:dyDescent="0.2">
      <c r="A43" s="66" t="s">
        <v>150</v>
      </c>
      <c r="B43" s="50">
        <v>1.4967182506419663</v>
      </c>
      <c r="C43" s="4"/>
      <c r="F43" s="4"/>
    </row>
    <row r="44" spans="1:6" s="70" customFormat="1" ht="12.75" x14ac:dyDescent="0.2">
      <c r="A44" s="66" t="s">
        <v>231</v>
      </c>
      <c r="B44" s="50">
        <v>1.4738128136371456</v>
      </c>
      <c r="C44" s="4"/>
      <c r="F44" s="4"/>
    </row>
    <row r="45" spans="1:6" s="70" customFormat="1" ht="12.75" x14ac:dyDescent="0.2">
      <c r="A45" s="66" t="s">
        <v>313</v>
      </c>
      <c r="B45" s="50">
        <v>1.3493907829357883</v>
      </c>
      <c r="C45" s="4"/>
      <c r="F45" s="4"/>
    </row>
    <row r="46" spans="1:6" s="4" customFormat="1" ht="12.75" x14ac:dyDescent="0.2">
      <c r="A46" s="31" t="s">
        <v>152</v>
      </c>
      <c r="B46" s="50">
        <v>1.340309358220636</v>
      </c>
    </row>
    <row r="47" spans="1:6" s="4" customFormat="1" ht="12.75" x14ac:dyDescent="0.2">
      <c r="A47" s="31" t="s">
        <v>119</v>
      </c>
      <c r="B47" s="50">
        <v>1.2647353283264222</v>
      </c>
    </row>
    <row r="48" spans="1:6" s="4" customFormat="1" ht="12.75" x14ac:dyDescent="0.2">
      <c r="A48" s="31" t="s">
        <v>215</v>
      </c>
      <c r="B48" s="50">
        <v>1.2429345809251524</v>
      </c>
    </row>
    <row r="49" spans="1:2" s="4" customFormat="1" ht="12.75" x14ac:dyDescent="0.2">
      <c r="A49" s="31" t="s">
        <v>101</v>
      </c>
      <c r="B49" s="50">
        <v>1.2419334831056998</v>
      </c>
    </row>
    <row r="50" spans="1:2" s="4" customFormat="1" ht="12.75" x14ac:dyDescent="0.2">
      <c r="A50" s="49" t="s">
        <v>244</v>
      </c>
      <c r="B50" s="50">
        <v>1.2355236884304184</v>
      </c>
    </row>
    <row r="51" spans="1:2" s="4" customFormat="1" ht="12.75" x14ac:dyDescent="0.2">
      <c r="A51" s="31" t="s">
        <v>191</v>
      </c>
      <c r="B51" s="50">
        <v>1.2342686284306712</v>
      </c>
    </row>
    <row r="52" spans="1:2" s="4" customFormat="1" ht="12.75" x14ac:dyDescent="0.2">
      <c r="A52" s="31" t="s">
        <v>125</v>
      </c>
      <c r="B52" s="50">
        <v>1.1826355389756609</v>
      </c>
    </row>
    <row r="53" spans="1:2" s="4" customFormat="1" ht="12.75" x14ac:dyDescent="0.2">
      <c r="A53" s="31" t="s">
        <v>316</v>
      </c>
      <c r="B53" s="50">
        <v>1.1496823205231781</v>
      </c>
    </row>
    <row r="54" spans="1:2" s="4" customFormat="1" ht="12.75" x14ac:dyDescent="0.2">
      <c r="A54" s="31" t="s">
        <v>91</v>
      </c>
      <c r="B54" s="50">
        <v>1.1364153891107556</v>
      </c>
    </row>
    <row r="55" spans="1:2" s="4" customFormat="1" ht="12.75" x14ac:dyDescent="0.2">
      <c r="A55" s="31" t="s">
        <v>105</v>
      </c>
      <c r="B55" s="50">
        <v>1.0831971943966308</v>
      </c>
    </row>
    <row r="56" spans="1:2" s="4" customFormat="1" ht="12.75" x14ac:dyDescent="0.2">
      <c r="A56" s="31" t="s">
        <v>159</v>
      </c>
      <c r="B56" s="50">
        <v>1.0642827100554713</v>
      </c>
    </row>
    <row r="57" spans="1:2" s="4" customFormat="1" ht="12.75" x14ac:dyDescent="0.2">
      <c r="A57" s="31" t="s">
        <v>97</v>
      </c>
      <c r="B57" s="50">
        <v>1.0432522162617508</v>
      </c>
    </row>
    <row r="58" spans="1:2" s="4" customFormat="1" ht="12.75" x14ac:dyDescent="0.2">
      <c r="A58" s="31" t="s">
        <v>269</v>
      </c>
      <c r="B58" s="50">
        <v>1.0394130646837503</v>
      </c>
    </row>
    <row r="59" spans="1:2" s="4" customFormat="1" ht="12.75" x14ac:dyDescent="0.2">
      <c r="A59" s="31" t="s">
        <v>132</v>
      </c>
      <c r="B59" s="50">
        <v>1.0205232967364539</v>
      </c>
    </row>
    <row r="60" spans="1:2" s="4" customFormat="1" ht="12.75" x14ac:dyDescent="0.2">
      <c r="A60" s="31" t="s">
        <v>318</v>
      </c>
      <c r="B60" s="50">
        <v>1.0154145809275772</v>
      </c>
    </row>
    <row r="61" spans="1:2" s="4" customFormat="1" ht="12.75" x14ac:dyDescent="0.2">
      <c r="A61" s="31" t="s">
        <v>141</v>
      </c>
      <c r="B61" s="50">
        <v>1.0055403569122703</v>
      </c>
    </row>
    <row r="62" spans="1:2" s="4" customFormat="1" ht="12.75" x14ac:dyDescent="0.2">
      <c r="A62" s="31" t="s">
        <v>317</v>
      </c>
      <c r="B62" s="50">
        <v>0.9712654773987327</v>
      </c>
    </row>
    <row r="63" spans="1:2" s="4" customFormat="1" ht="12.75" x14ac:dyDescent="0.2">
      <c r="A63" s="31" t="s">
        <v>214</v>
      </c>
      <c r="B63" s="50">
        <v>0.94566545025483195</v>
      </c>
    </row>
    <row r="64" spans="1:2" s="4" customFormat="1" ht="12.75" x14ac:dyDescent="0.2">
      <c r="A64" s="31" t="s">
        <v>178</v>
      </c>
      <c r="B64" s="50">
        <v>0.94410951132715781</v>
      </c>
    </row>
    <row r="65" spans="1:5" s="4" customFormat="1" ht="12.75" x14ac:dyDescent="0.2">
      <c r="A65" s="31" t="s">
        <v>162</v>
      </c>
      <c r="B65" s="50">
        <v>0.94031455325339375</v>
      </c>
    </row>
    <row r="66" spans="1:5" s="4" customFormat="1" ht="12.75" x14ac:dyDescent="0.2">
      <c r="A66" s="31" t="s">
        <v>78</v>
      </c>
      <c r="B66" s="50">
        <v>0.90648484510045846</v>
      </c>
    </row>
    <row r="67" spans="1:5" s="4" customFormat="1" ht="12.75" x14ac:dyDescent="0.2">
      <c r="A67" s="31" t="s">
        <v>232</v>
      </c>
      <c r="B67" s="50">
        <v>0.89316629046540497</v>
      </c>
    </row>
    <row r="68" spans="1:5" s="4" customFormat="1" ht="12.75" x14ac:dyDescent="0.2">
      <c r="A68" s="16"/>
      <c r="B68" s="64"/>
    </row>
    <row r="69" spans="1:5" s="4" customFormat="1" ht="12.75" x14ac:dyDescent="0.2">
      <c r="A69" s="16"/>
      <c r="B69" s="64"/>
    </row>
    <row r="70" spans="1:5" s="4" customFormat="1" ht="12.75" x14ac:dyDescent="0.2"/>
    <row r="71" spans="1:5" s="4" customFormat="1" ht="12.75" x14ac:dyDescent="0.2">
      <c r="A71" s="3" t="s">
        <v>285</v>
      </c>
      <c r="B71" s="3"/>
    </row>
    <row r="72" spans="1:5" s="4" customFormat="1" ht="12.75" x14ac:dyDescent="0.2">
      <c r="A72" s="21"/>
    </row>
    <row r="73" spans="1:5" s="4" customFormat="1" ht="12.75" x14ac:dyDescent="0.2">
      <c r="A73" s="62" t="s">
        <v>21</v>
      </c>
      <c r="B73" s="104" t="s">
        <v>22</v>
      </c>
      <c r="C73" s="37" t="s">
        <v>23</v>
      </c>
      <c r="D73" s="37" t="s">
        <v>24</v>
      </c>
      <c r="E73" s="37" t="s">
        <v>25</v>
      </c>
    </row>
    <row r="74" spans="1:5" s="4" customFormat="1" ht="12.75" x14ac:dyDescent="0.2">
      <c r="A74" s="38" t="s">
        <v>26</v>
      </c>
      <c r="B74" s="105"/>
      <c r="C74" s="53"/>
      <c r="D74" s="53"/>
      <c r="E74" s="53"/>
    </row>
    <row r="75" spans="1:5" s="4" customFormat="1" ht="12.75" x14ac:dyDescent="0.2">
      <c r="A75" s="54" t="s">
        <v>49</v>
      </c>
      <c r="B75" s="39">
        <v>13.80134428678117</v>
      </c>
      <c r="C75" s="39">
        <v>11.849323878554575</v>
      </c>
      <c r="D75" s="71">
        <v>16.859957322675932</v>
      </c>
      <c r="E75" s="39">
        <v>11.625324508470358</v>
      </c>
    </row>
    <row r="76" spans="1:5" s="4" customFormat="1" ht="12.75" x14ac:dyDescent="0.2">
      <c r="A76" s="54" t="s">
        <v>50</v>
      </c>
      <c r="B76" s="39">
        <v>14.438502673796805</v>
      </c>
      <c r="C76" s="39">
        <v>12.976474425989903</v>
      </c>
      <c r="D76" s="71">
        <v>17.755372944425886</v>
      </c>
      <c r="E76" s="39">
        <v>13.924993525475472</v>
      </c>
    </row>
    <row r="77" spans="1:5" s="4" customFormat="1" ht="12.75" x14ac:dyDescent="0.2">
      <c r="A77" s="19" t="s">
        <v>193</v>
      </c>
      <c r="B77" s="39"/>
      <c r="C77" s="39"/>
      <c r="D77" s="39"/>
      <c r="E77" s="39"/>
    </row>
    <row r="78" spans="1:5" s="4" customFormat="1" ht="12.75" x14ac:dyDescent="0.2">
      <c r="A78" s="54" t="s">
        <v>194</v>
      </c>
      <c r="B78" s="39">
        <v>12.431245888148744</v>
      </c>
      <c r="C78" s="39">
        <v>11.06858611675281</v>
      </c>
      <c r="D78" s="39">
        <v>16.225128128794886</v>
      </c>
      <c r="E78" s="39">
        <v>13.160123345285047</v>
      </c>
    </row>
    <row r="79" spans="1:5" s="4" customFormat="1" ht="12.75" x14ac:dyDescent="0.2"/>
    <row r="80" spans="1:5" s="4" customFormat="1" ht="12.75" x14ac:dyDescent="0.2"/>
    <row r="81" spans="1:5" s="4" customFormat="1" ht="12.75" x14ac:dyDescent="0.2">
      <c r="A81" s="21" t="s">
        <v>27</v>
      </c>
    </row>
    <row r="82" spans="1:5" s="9" customFormat="1" ht="12.75" x14ac:dyDescent="0.2">
      <c r="A82" s="4" t="s">
        <v>226</v>
      </c>
      <c r="B82" s="4"/>
    </row>
    <row r="83" spans="1:5" s="4" customFormat="1" ht="12.75" x14ac:dyDescent="0.2">
      <c r="A83" s="4" t="s">
        <v>288</v>
      </c>
    </row>
    <row r="84" spans="1:5" s="4" customFormat="1" ht="12.75" x14ac:dyDescent="0.2">
      <c r="A84" s="4" t="s">
        <v>229</v>
      </c>
    </row>
    <row r="85" spans="1:5" s="4" customFormat="1" ht="12.75" x14ac:dyDescent="0.2">
      <c r="A85" s="4" t="s">
        <v>28</v>
      </c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  <row r="94" spans="1:5" s="4" customFormat="1" x14ac:dyDescent="0.2">
      <c r="A94" s="2"/>
      <c r="B94" s="2"/>
      <c r="D94" s="2"/>
      <c r="E94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47.425781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230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7" t="s">
        <v>3</v>
      </c>
      <c r="D4" s="157"/>
      <c r="E4" s="5" t="s">
        <v>4</v>
      </c>
      <c r="F4" s="160" t="s">
        <v>5</v>
      </c>
      <c r="G4" s="161"/>
    </row>
    <row r="5" spans="1:7" s="4" customFormat="1" ht="52.5" thickTop="1" thickBot="1" x14ac:dyDescent="0.25">
      <c r="A5" s="7" t="s">
        <v>255</v>
      </c>
      <c r="B5" s="7" t="s">
        <v>51</v>
      </c>
      <c r="C5" s="6" t="s">
        <v>7</v>
      </c>
      <c r="D5" s="6" t="s">
        <v>72</v>
      </c>
      <c r="E5" s="23" t="s">
        <v>260</v>
      </c>
      <c r="F5" s="7" t="s">
        <v>257</v>
      </c>
      <c r="G5" s="7" t="s">
        <v>258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8" t="s">
        <v>10</v>
      </c>
      <c r="B9" s="158" t="s">
        <v>256</v>
      </c>
      <c r="C9" s="164"/>
      <c r="D9" s="159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48</v>
      </c>
    </row>
    <row r="13" spans="1:7" s="9" customFormat="1" ht="13.5" thickTop="1" x14ac:dyDescent="0.2">
      <c r="A13" s="43" t="s">
        <v>13</v>
      </c>
      <c r="B13" s="44" t="s">
        <v>52</v>
      </c>
    </row>
    <row r="14" spans="1:7" s="4" customFormat="1" ht="12.75" x14ac:dyDescent="0.2">
      <c r="A14" s="45" t="s">
        <v>295</v>
      </c>
      <c r="B14" s="46" t="s">
        <v>308</v>
      </c>
      <c r="F14" s="72"/>
    </row>
    <row r="15" spans="1:7" s="4" customFormat="1" ht="13.5" thickBot="1" x14ac:dyDescent="0.25">
      <c r="A15" s="47"/>
      <c r="B15" s="48" t="s">
        <v>302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3" t="s">
        <v>16</v>
      </c>
      <c r="B19" s="74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5" t="s">
        <v>74</v>
      </c>
      <c r="B20" s="76">
        <v>9.2268113230922957</v>
      </c>
      <c r="D20" s="49" t="s">
        <v>263</v>
      </c>
      <c r="E20" s="50">
        <v>1.0079236223034187</v>
      </c>
    </row>
    <row r="21" spans="1:5" s="4" customFormat="1" ht="12.75" x14ac:dyDescent="0.2">
      <c r="A21" s="49" t="s">
        <v>73</v>
      </c>
      <c r="B21" s="50">
        <v>8.8100778962405588</v>
      </c>
      <c r="D21" s="49" t="s">
        <v>131</v>
      </c>
      <c r="E21" s="50">
        <v>0.99762764432604878</v>
      </c>
    </row>
    <row r="22" spans="1:5" s="4" customFormat="1" ht="12.75" x14ac:dyDescent="0.2">
      <c r="A22" s="49" t="s">
        <v>146</v>
      </c>
      <c r="B22" s="50">
        <v>4.8567194091900729</v>
      </c>
      <c r="D22" s="49" t="s">
        <v>188</v>
      </c>
      <c r="E22" s="50">
        <v>0.92426417540340378</v>
      </c>
    </row>
    <row r="23" spans="1:5" s="4" customFormat="1" ht="12.75" x14ac:dyDescent="0.2">
      <c r="A23" s="49" t="s">
        <v>153</v>
      </c>
      <c r="B23" s="50">
        <v>4.3438903884610465</v>
      </c>
      <c r="D23" s="49" t="s">
        <v>180</v>
      </c>
      <c r="E23" s="50">
        <v>0.86505971958967809</v>
      </c>
    </row>
    <row r="24" spans="1:5" s="4" customFormat="1" ht="12.75" x14ac:dyDescent="0.2">
      <c r="A24" s="49" t="s">
        <v>94</v>
      </c>
      <c r="B24" s="50">
        <v>3.4325197785357857</v>
      </c>
      <c r="D24" s="49" t="s">
        <v>192</v>
      </c>
      <c r="E24" s="50">
        <v>0.75771971389096771</v>
      </c>
    </row>
    <row r="25" spans="1:5" s="4" customFormat="1" ht="12.75" x14ac:dyDescent="0.2">
      <c r="A25" s="49" t="s">
        <v>109</v>
      </c>
      <c r="B25" s="50">
        <v>3.0807659542578207</v>
      </c>
      <c r="D25" s="49" t="s">
        <v>122</v>
      </c>
      <c r="E25" s="50">
        <v>0.73053154446567348</v>
      </c>
    </row>
    <row r="26" spans="1:5" s="4" customFormat="1" ht="12.75" x14ac:dyDescent="0.2">
      <c r="A26" s="49" t="s">
        <v>214</v>
      </c>
      <c r="B26" s="50">
        <v>3.0037502578530066</v>
      </c>
      <c r="D26" s="49" t="s">
        <v>182</v>
      </c>
      <c r="E26" s="50">
        <v>0.56285923194232312</v>
      </c>
    </row>
    <row r="27" spans="1:5" s="4" customFormat="1" ht="12.75" x14ac:dyDescent="0.2">
      <c r="A27" s="49" t="s">
        <v>119</v>
      </c>
      <c r="B27" s="50">
        <v>2.8666775481523596</v>
      </c>
      <c r="D27" s="49" t="s">
        <v>163</v>
      </c>
      <c r="E27" s="50">
        <v>0.50096402007108098</v>
      </c>
    </row>
    <row r="28" spans="1:5" s="4" customFormat="1" ht="12.75" x14ac:dyDescent="0.2">
      <c r="A28" s="49" t="s">
        <v>262</v>
      </c>
      <c r="B28" s="50">
        <v>2.7281137403874878</v>
      </c>
      <c r="D28" s="49" t="s">
        <v>136</v>
      </c>
      <c r="E28" s="50">
        <v>0.48981708923690809</v>
      </c>
    </row>
    <row r="29" spans="1:5" s="4" customFormat="1" ht="12.75" x14ac:dyDescent="0.2">
      <c r="A29" s="49" t="s">
        <v>118</v>
      </c>
      <c r="B29" s="50">
        <v>2.6110567255790951</v>
      </c>
      <c r="D29" s="49" t="s">
        <v>234</v>
      </c>
      <c r="E29" s="50">
        <v>0.48421784952586777</v>
      </c>
    </row>
    <row r="30" spans="1:5" s="4" customFormat="1" ht="12.75" x14ac:dyDescent="0.2">
      <c r="A30" s="49" t="s">
        <v>125</v>
      </c>
      <c r="B30" s="50">
        <v>2.348326510305073</v>
      </c>
      <c r="D30" s="49" t="s">
        <v>173</v>
      </c>
      <c r="E30" s="50">
        <v>0.46397279350414922</v>
      </c>
    </row>
    <row r="31" spans="1:5" s="4" customFormat="1" ht="12.75" x14ac:dyDescent="0.2">
      <c r="A31" s="49" t="s">
        <v>231</v>
      </c>
      <c r="B31" s="50">
        <v>2.1987037252305321</v>
      </c>
      <c r="D31" s="51" t="s">
        <v>66</v>
      </c>
      <c r="E31" s="52">
        <v>98.537077411092326</v>
      </c>
    </row>
    <row r="32" spans="1:5" s="4" customFormat="1" ht="12.75" x14ac:dyDescent="0.2">
      <c r="A32" s="49" t="s">
        <v>174</v>
      </c>
      <c r="B32" s="50">
        <v>2.0875573477313378</v>
      </c>
      <c r="D32" s="49" t="s">
        <v>18</v>
      </c>
      <c r="E32" s="67">
        <v>1.4629225889076733</v>
      </c>
    </row>
    <row r="33" spans="1:54" s="4" customFormat="1" ht="13.5" thickBot="1" x14ac:dyDescent="0.25">
      <c r="A33" s="49" t="s">
        <v>218</v>
      </c>
      <c r="B33" s="50">
        <v>2.06755970487376</v>
      </c>
      <c r="D33" s="77" t="s">
        <v>20</v>
      </c>
      <c r="E33" s="78">
        <f>E31+E32</f>
        <v>100</v>
      </c>
    </row>
    <row r="34" spans="1:54" s="4" customFormat="1" ht="13.5" thickTop="1" x14ac:dyDescent="0.2">
      <c r="A34" s="49" t="s">
        <v>148</v>
      </c>
      <c r="B34" s="50">
        <v>2.0093455034510863</v>
      </c>
    </row>
    <row r="35" spans="1:54" s="4" customFormat="1" ht="12.75" x14ac:dyDescent="0.2">
      <c r="A35" s="49" t="s">
        <v>104</v>
      </c>
      <c r="B35" s="50">
        <v>1.8422462427396122</v>
      </c>
    </row>
    <row r="36" spans="1:54" s="4" customFormat="1" ht="12.75" x14ac:dyDescent="0.2">
      <c r="A36" s="49" t="s">
        <v>95</v>
      </c>
      <c r="B36" s="50">
        <v>1.8290643461520639</v>
      </c>
    </row>
    <row r="37" spans="1:54" s="4" customFormat="1" ht="12.75" x14ac:dyDescent="0.2">
      <c r="A37" s="49" t="s">
        <v>97</v>
      </c>
      <c r="B37" s="50">
        <v>1.8157465578590386</v>
      </c>
    </row>
    <row r="38" spans="1:54" s="4" customFormat="1" ht="12.75" x14ac:dyDescent="0.2">
      <c r="A38" s="49" t="s">
        <v>123</v>
      </c>
      <c r="B38" s="50">
        <v>1.79705116872516</v>
      </c>
    </row>
    <row r="39" spans="1:54" s="4" customFormat="1" ht="12.75" x14ac:dyDescent="0.2">
      <c r="A39" s="49" t="s">
        <v>141</v>
      </c>
      <c r="B39" s="50">
        <v>1.752100398913321</v>
      </c>
    </row>
    <row r="40" spans="1:54" s="4" customFormat="1" ht="12.75" x14ac:dyDescent="0.2">
      <c r="A40" s="31" t="s">
        <v>325</v>
      </c>
      <c r="B40" s="67">
        <v>1.6643975971131608</v>
      </c>
    </row>
    <row r="41" spans="1:54" s="4" customFormat="1" ht="12.75" x14ac:dyDescent="0.2">
      <c r="A41" s="31" t="s">
        <v>101</v>
      </c>
      <c r="B41" s="67">
        <v>1.46359328216933</v>
      </c>
    </row>
    <row r="42" spans="1:54" s="4" customFormat="1" ht="12.75" x14ac:dyDescent="0.2">
      <c r="A42" s="31" t="s">
        <v>142</v>
      </c>
      <c r="B42" s="67">
        <v>1.4168127380649307</v>
      </c>
      <c r="D42" s="16"/>
      <c r="E42" s="16"/>
    </row>
    <row r="43" spans="1:54" s="4" customFormat="1" ht="12.75" x14ac:dyDescent="0.2">
      <c r="A43" s="31" t="s">
        <v>175</v>
      </c>
      <c r="B43" s="67">
        <v>1.3810658984216537</v>
      </c>
    </row>
    <row r="44" spans="1:54" s="4" customFormat="1" ht="12.75" x14ac:dyDescent="0.2">
      <c r="A44" s="31" t="s">
        <v>181</v>
      </c>
      <c r="B44" s="67">
        <v>1.378598084992384</v>
      </c>
      <c r="C44" s="63"/>
      <c r="F44" s="16"/>
      <c r="G44" s="16"/>
    </row>
    <row r="45" spans="1:54" s="79" customFormat="1" ht="12.75" x14ac:dyDescent="0.2">
      <c r="A45" s="49" t="s">
        <v>183</v>
      </c>
      <c r="B45" s="50">
        <v>1.3604079522512662</v>
      </c>
      <c r="C45" s="16"/>
      <c r="F45" s="16"/>
      <c r="G45" s="16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</row>
    <row r="46" spans="1:54" s="79" customFormat="1" ht="12.75" x14ac:dyDescent="0.2">
      <c r="A46" s="49" t="s">
        <v>179</v>
      </c>
      <c r="B46" s="50">
        <v>1.3495744247968822</v>
      </c>
      <c r="C46" s="6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9" customFormat="1" ht="12.75" x14ac:dyDescent="0.2">
      <c r="A47" s="31" t="s">
        <v>328</v>
      </c>
      <c r="B47" s="67">
        <v>1.2931274172798923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9" customFormat="1" ht="12.75" x14ac:dyDescent="0.2">
      <c r="A48" s="31" t="s">
        <v>133</v>
      </c>
      <c r="B48" s="67">
        <v>1.2912323547952542</v>
      </c>
      <c r="C48" s="63"/>
      <c r="D48" s="16"/>
      <c r="E48" s="1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</row>
    <row r="49" spans="1:54" s="79" customFormat="1" ht="12.75" x14ac:dyDescent="0.2">
      <c r="A49" s="31" t="s">
        <v>127</v>
      </c>
      <c r="B49" s="67">
        <v>1.2533337126186166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9" customFormat="1" ht="12.75" x14ac:dyDescent="0.2">
      <c r="A50" s="31" t="s">
        <v>164</v>
      </c>
      <c r="B50" s="67">
        <v>1.2458355994378401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9" customFormat="1" ht="12.75" x14ac:dyDescent="0.2">
      <c r="A51" s="31" t="s">
        <v>324</v>
      </c>
      <c r="B51" s="67">
        <v>1.1861691118254944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9" customFormat="1" ht="12.75" x14ac:dyDescent="0.2">
      <c r="A52" s="31" t="s">
        <v>176</v>
      </c>
      <c r="B52" s="67">
        <v>1.1749066479693961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9" customFormat="1" ht="12.75" x14ac:dyDescent="0.2">
      <c r="A53" s="31" t="s">
        <v>184</v>
      </c>
      <c r="B53" s="67">
        <v>1.1614439419535567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9" customFormat="1" ht="12.75" x14ac:dyDescent="0.2">
      <c r="A54" s="31" t="s">
        <v>169</v>
      </c>
      <c r="B54" s="67">
        <v>1.1096588723916045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9" customFormat="1" ht="12.75" x14ac:dyDescent="0.2">
      <c r="A55" s="31" t="s">
        <v>138</v>
      </c>
      <c r="B55" s="67">
        <v>1.1075845933182682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9" customFormat="1" ht="12.75" x14ac:dyDescent="0.2">
      <c r="A56" s="31" t="s">
        <v>126</v>
      </c>
      <c r="B56" s="67">
        <v>1.0630680752294646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9" customFormat="1" ht="12.75" x14ac:dyDescent="0.2">
      <c r="A57" s="31" t="s">
        <v>120</v>
      </c>
      <c r="B57" s="67">
        <v>1.0579936482820838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9" customFormat="1" ht="12.75" x14ac:dyDescent="0.2">
      <c r="A58" s="31" t="s">
        <v>117</v>
      </c>
      <c r="B58" s="67">
        <v>1.0357856340675298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9" customFormat="1" ht="12.75" x14ac:dyDescent="0.2">
      <c r="A59" s="31" t="s">
        <v>177</v>
      </c>
      <c r="B59" s="67">
        <v>1.0333554290438345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9" customFormat="1" ht="12.75" x14ac:dyDescent="0.2">
      <c r="A60" s="31" t="s">
        <v>140</v>
      </c>
      <c r="B60" s="67">
        <v>1.0160904630798537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9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9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286</v>
      </c>
      <c r="B63" s="3"/>
    </row>
    <row r="64" spans="1:54" s="4" customFormat="1" ht="12.75" x14ac:dyDescent="0.2">
      <c r="A64" s="21"/>
    </row>
    <row r="65" spans="1:5" s="9" customFormat="1" ht="12.75" x14ac:dyDescent="0.2">
      <c r="A65" s="62" t="s">
        <v>21</v>
      </c>
      <c r="B65" s="104" t="s">
        <v>22</v>
      </c>
      <c r="C65" s="37" t="s">
        <v>23</v>
      </c>
      <c r="D65" s="37" t="s">
        <v>24</v>
      </c>
      <c r="E65" s="37" t="s">
        <v>25</v>
      </c>
    </row>
    <row r="66" spans="1:5" s="4" customFormat="1" ht="12.75" x14ac:dyDescent="0.2">
      <c r="A66" s="38" t="s">
        <v>26</v>
      </c>
      <c r="B66" s="105"/>
      <c r="C66" s="53"/>
      <c r="D66" s="53"/>
      <c r="E66" s="53"/>
    </row>
    <row r="67" spans="1:5" s="4" customFormat="1" ht="12.75" x14ac:dyDescent="0.2">
      <c r="A67" s="54" t="s">
        <v>341</v>
      </c>
      <c r="B67" s="39">
        <v>13.485193621867886</v>
      </c>
      <c r="C67" s="39">
        <v>10.805621603223114</v>
      </c>
      <c r="D67" s="71">
        <v>19.716220057217626</v>
      </c>
      <c r="E67" s="39">
        <v>8.3897586438023133</v>
      </c>
    </row>
    <row r="68" spans="1:5" s="4" customFormat="1" ht="12.75" x14ac:dyDescent="0.2">
      <c r="A68" s="54" t="s">
        <v>342</v>
      </c>
      <c r="B68" s="39">
        <v>14.128521126760575</v>
      </c>
      <c r="C68" s="39">
        <v>11.871770532780545</v>
      </c>
      <c r="D68" s="71">
        <v>20.65608940323218</v>
      </c>
      <c r="E68" s="39">
        <v>13.681597878637675</v>
      </c>
    </row>
    <row r="69" spans="1:5" s="4" customFormat="1" ht="12.75" x14ac:dyDescent="0.2">
      <c r="A69" s="19" t="s">
        <v>193</v>
      </c>
      <c r="B69" s="39"/>
      <c r="C69" s="39"/>
      <c r="D69" s="39"/>
      <c r="E69" s="39"/>
    </row>
    <row r="70" spans="1:5" s="4" customFormat="1" ht="12.75" x14ac:dyDescent="0.2">
      <c r="A70" s="54" t="s">
        <v>239</v>
      </c>
      <c r="B70" s="152">
        <v>-1.0401344256310563</v>
      </c>
      <c r="C70" s="152">
        <v>-6.6366367150538785E-2</v>
      </c>
      <c r="D70" s="152">
        <v>8.189034158634545</v>
      </c>
      <c r="E70" s="152">
        <v>1.9425241419173567</v>
      </c>
    </row>
    <row r="71" spans="1:5" s="4" customFormat="1" ht="12.75" x14ac:dyDescent="0.2">
      <c r="A71" s="40"/>
      <c r="B71" s="80"/>
      <c r="C71" s="80"/>
    </row>
    <row r="72" spans="1:5" s="4" customFormat="1" ht="12.75" x14ac:dyDescent="0.2"/>
    <row r="73" spans="1:5" s="4" customFormat="1" ht="12.75" x14ac:dyDescent="0.2">
      <c r="A73" s="21" t="s">
        <v>27</v>
      </c>
    </row>
    <row r="74" spans="1:5" s="4" customFormat="1" ht="12.75" x14ac:dyDescent="0.2">
      <c r="A74" s="4" t="s">
        <v>226</v>
      </c>
    </row>
    <row r="75" spans="1:5" s="4" customFormat="1" ht="12.75" x14ac:dyDescent="0.2">
      <c r="A75" s="4" t="s">
        <v>288</v>
      </c>
    </row>
    <row r="76" spans="1:5" s="4" customFormat="1" x14ac:dyDescent="0.2">
      <c r="A76" s="4" t="s">
        <v>225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0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7" t="s">
        <v>3</v>
      </c>
      <c r="D4" s="157"/>
      <c r="E4" s="5" t="s">
        <v>4</v>
      </c>
      <c r="F4" s="157" t="s">
        <v>5</v>
      </c>
      <c r="G4" s="157"/>
    </row>
    <row r="5" spans="1:7" s="56" customFormat="1" ht="57.75" customHeight="1" thickTop="1" thickBot="1" x14ac:dyDescent="0.25">
      <c r="A5" s="55" t="s">
        <v>37</v>
      </c>
      <c r="B5" s="6" t="s">
        <v>6</v>
      </c>
      <c r="C5" s="6" t="s">
        <v>7</v>
      </c>
      <c r="D5" s="6" t="s">
        <v>240</v>
      </c>
      <c r="E5" s="23" t="s">
        <v>202</v>
      </c>
      <c r="F5" s="6" t="s">
        <v>211</v>
      </c>
      <c r="G5" s="6" t="s">
        <v>38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57.75" customHeight="1" thickTop="1" thickBot="1" x14ac:dyDescent="0.25">
      <c r="A9" s="107" t="s">
        <v>10</v>
      </c>
      <c r="B9" s="158" t="s">
        <v>330</v>
      </c>
      <c r="C9" s="159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279</v>
      </c>
      <c r="B14" s="58" t="s">
        <v>309</v>
      </c>
    </row>
    <row r="15" spans="1:7" s="4" customFormat="1" ht="13.5" thickBot="1" x14ac:dyDescent="0.25">
      <c r="A15" s="59"/>
      <c r="B15" s="60" t="s">
        <v>310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75</v>
      </c>
      <c r="B20" s="13">
        <v>10.010704155985165</v>
      </c>
      <c r="D20" s="12" t="s">
        <v>189</v>
      </c>
      <c r="E20" s="13">
        <v>0.80810453610761013</v>
      </c>
    </row>
    <row r="21" spans="1:5" s="4" customFormat="1" ht="12.75" x14ac:dyDescent="0.2">
      <c r="A21" s="12" t="s">
        <v>74</v>
      </c>
      <c r="B21" s="13">
        <v>8.1233345594457838</v>
      </c>
      <c r="D21" s="12" t="s">
        <v>188</v>
      </c>
      <c r="E21" s="13">
        <v>0.79594356463551474</v>
      </c>
    </row>
    <row r="22" spans="1:5" s="4" customFormat="1" ht="12.75" x14ac:dyDescent="0.2">
      <c r="A22" s="12" t="s">
        <v>77</v>
      </c>
      <c r="B22" s="13">
        <v>7.4605468135521837</v>
      </c>
      <c r="D22" s="12" t="s">
        <v>190</v>
      </c>
      <c r="E22" s="13">
        <v>0.79540912711068423</v>
      </c>
    </row>
    <row r="23" spans="1:5" s="4" customFormat="1" ht="12.75" x14ac:dyDescent="0.2">
      <c r="A23" s="12" t="s">
        <v>80</v>
      </c>
      <c r="B23" s="13">
        <v>6.3119167144993868</v>
      </c>
      <c r="D23" s="12" t="s">
        <v>165</v>
      </c>
      <c r="E23" s="13">
        <v>0.74558650184231556</v>
      </c>
    </row>
    <row r="24" spans="1:5" s="4" customFormat="1" ht="12.75" x14ac:dyDescent="0.2">
      <c r="A24" s="12" t="s">
        <v>85</v>
      </c>
      <c r="B24" s="13">
        <v>5.4648109253629107</v>
      </c>
      <c r="D24" s="12" t="s">
        <v>144</v>
      </c>
      <c r="E24" s="13">
        <v>0.72820587575823881</v>
      </c>
    </row>
    <row r="25" spans="1:5" s="4" customFormat="1" ht="12.75" x14ac:dyDescent="0.2">
      <c r="A25" s="12" t="s">
        <v>81</v>
      </c>
      <c r="B25" s="13">
        <v>4.4373554793958094</v>
      </c>
      <c r="D25" s="49" t="s">
        <v>113</v>
      </c>
      <c r="E25" s="50">
        <v>0.71489212171045968</v>
      </c>
    </row>
    <row r="26" spans="1:5" s="4" customFormat="1" ht="12.75" x14ac:dyDescent="0.2">
      <c r="A26" s="12" t="s">
        <v>89</v>
      </c>
      <c r="B26" s="13">
        <v>4.2353495571784743</v>
      </c>
      <c r="D26" s="31" t="s">
        <v>186</v>
      </c>
      <c r="E26" s="50">
        <v>0.68398928034104223</v>
      </c>
    </row>
    <row r="27" spans="1:5" s="4" customFormat="1" ht="12.75" x14ac:dyDescent="0.2">
      <c r="A27" s="12" t="s">
        <v>79</v>
      </c>
      <c r="B27" s="13">
        <v>4.1617624342904875</v>
      </c>
      <c r="D27" s="12" t="s">
        <v>87</v>
      </c>
      <c r="E27" s="13">
        <v>0.68231118546219083</v>
      </c>
    </row>
    <row r="28" spans="1:5" s="4" customFormat="1" ht="12.75" x14ac:dyDescent="0.2">
      <c r="A28" s="12" t="s">
        <v>73</v>
      </c>
      <c r="B28" s="13">
        <v>3.8042638477691009</v>
      </c>
      <c r="D28" s="12" t="s">
        <v>110</v>
      </c>
      <c r="E28" s="13">
        <v>0.67146446847593633</v>
      </c>
    </row>
    <row r="29" spans="1:5" s="4" customFormat="1" ht="12.75" x14ac:dyDescent="0.2">
      <c r="A29" s="12" t="s">
        <v>82</v>
      </c>
      <c r="B29" s="13">
        <v>2.9093342742203987</v>
      </c>
      <c r="D29" s="12" t="s">
        <v>191</v>
      </c>
      <c r="E29" s="13">
        <v>0.65289917718195112</v>
      </c>
    </row>
    <row r="30" spans="1:5" s="4" customFormat="1" ht="12.75" x14ac:dyDescent="0.2">
      <c r="A30" s="12" t="s">
        <v>94</v>
      </c>
      <c r="B30" s="13">
        <v>2.8138337661328694</v>
      </c>
      <c r="D30" s="12" t="s">
        <v>148</v>
      </c>
      <c r="E30" s="13">
        <v>0.58095581830838883</v>
      </c>
    </row>
    <row r="31" spans="1:5" s="4" customFormat="1" ht="12.75" x14ac:dyDescent="0.2">
      <c r="A31" s="12" t="s">
        <v>99</v>
      </c>
      <c r="B31" s="13">
        <v>2.3942630849133675</v>
      </c>
      <c r="D31" s="12" t="s">
        <v>171</v>
      </c>
      <c r="E31" s="13">
        <v>0.55771476899848882</v>
      </c>
    </row>
    <row r="32" spans="1:5" s="4" customFormat="1" ht="12.75" x14ac:dyDescent="0.2">
      <c r="A32" s="12" t="s">
        <v>76</v>
      </c>
      <c r="B32" s="13">
        <v>2.2899994984872771</v>
      </c>
      <c r="D32" s="12" t="s">
        <v>143</v>
      </c>
      <c r="E32" s="13">
        <v>0.54676458646539183</v>
      </c>
    </row>
    <row r="33" spans="1:5" s="4" customFormat="1" ht="12.75" x14ac:dyDescent="0.2">
      <c r="A33" s="12" t="s">
        <v>146</v>
      </c>
      <c r="B33" s="13">
        <v>2.0259501091727143</v>
      </c>
      <c r="D33" s="12" t="s">
        <v>108</v>
      </c>
      <c r="E33" s="13">
        <v>0.51294651498265265</v>
      </c>
    </row>
    <row r="34" spans="1:5" s="4" customFormat="1" ht="12.75" x14ac:dyDescent="0.2">
      <c r="A34" s="12" t="s">
        <v>78</v>
      </c>
      <c r="B34" s="13">
        <v>1.9514357747372226</v>
      </c>
      <c r="D34" s="49" t="s">
        <v>220</v>
      </c>
      <c r="E34" s="50">
        <v>0.45993131406816501</v>
      </c>
    </row>
    <row r="35" spans="1:5" s="4" customFormat="1" ht="12.75" x14ac:dyDescent="0.2">
      <c r="A35" s="12" t="s">
        <v>83</v>
      </c>
      <c r="B35" s="13">
        <v>1.4975423527637459</v>
      </c>
      <c r="D35" s="49" t="s">
        <v>96</v>
      </c>
      <c r="E35" s="50">
        <v>0.45312818311048914</v>
      </c>
    </row>
    <row r="36" spans="1:5" s="4" customFormat="1" ht="12.75" x14ac:dyDescent="0.2">
      <c r="A36" s="12" t="s">
        <v>152</v>
      </c>
      <c r="B36" s="13">
        <v>1.4882700981847141</v>
      </c>
      <c r="D36" s="49" t="s">
        <v>192</v>
      </c>
      <c r="E36" s="50">
        <v>0.45040847756377383</v>
      </c>
    </row>
    <row r="37" spans="1:5" s="4" customFormat="1" ht="12.75" x14ac:dyDescent="0.2">
      <c r="A37" s="12" t="s">
        <v>150</v>
      </c>
      <c r="B37" s="13">
        <v>1.3796814627191809</v>
      </c>
      <c r="D37" s="14" t="s">
        <v>66</v>
      </c>
      <c r="E37" s="52">
        <v>99.506741940865723</v>
      </c>
    </row>
    <row r="38" spans="1:5" s="4" customFormat="1" ht="12.75" x14ac:dyDescent="0.2">
      <c r="A38" s="12" t="s">
        <v>159</v>
      </c>
      <c r="B38" s="13">
        <v>1.325001632191954</v>
      </c>
      <c r="D38" s="12" t="s">
        <v>61</v>
      </c>
      <c r="E38" s="67">
        <v>0.49325805913427118</v>
      </c>
    </row>
    <row r="39" spans="1:5" s="4" customFormat="1" ht="13.5" thickBot="1" x14ac:dyDescent="0.25">
      <c r="A39" s="12" t="s">
        <v>103</v>
      </c>
      <c r="B39" s="13">
        <v>1.27092776646058</v>
      </c>
      <c r="D39" s="32" t="s">
        <v>20</v>
      </c>
      <c r="E39" s="33">
        <f>E37+E38</f>
        <v>100</v>
      </c>
    </row>
    <row r="40" spans="1:5" s="4" customFormat="1" ht="13.5" thickTop="1" x14ac:dyDescent="0.2">
      <c r="A40" s="12" t="s">
        <v>114</v>
      </c>
      <c r="B40" s="13">
        <v>1.2309336448015125</v>
      </c>
    </row>
    <row r="41" spans="1:5" s="4" customFormat="1" ht="12.75" x14ac:dyDescent="0.2">
      <c r="A41" s="12" t="s">
        <v>98</v>
      </c>
      <c r="B41" s="13">
        <v>1.1890027504860881</v>
      </c>
    </row>
    <row r="42" spans="1:5" s="4" customFormat="1" ht="12.75" x14ac:dyDescent="0.2">
      <c r="A42" s="12" t="s">
        <v>185</v>
      </c>
      <c r="B42" s="13">
        <v>1.168493592232319</v>
      </c>
    </row>
    <row r="43" spans="1:5" s="4" customFormat="1" ht="12.75" x14ac:dyDescent="0.2">
      <c r="A43" s="12" t="s">
        <v>111</v>
      </c>
      <c r="B43" s="13">
        <v>1.081872926371519</v>
      </c>
    </row>
    <row r="44" spans="1:5" s="4" customFormat="1" ht="12.75" x14ac:dyDescent="0.2">
      <c r="A44" s="49" t="s">
        <v>101</v>
      </c>
      <c r="B44" s="50">
        <v>1.0633367634527808</v>
      </c>
    </row>
    <row r="45" spans="1:5" s="4" customFormat="1" ht="12.75" x14ac:dyDescent="0.2">
      <c r="A45" s="31" t="s">
        <v>145</v>
      </c>
      <c r="B45" s="50">
        <v>1.0475292643776346</v>
      </c>
    </row>
    <row r="46" spans="1:5" s="4" customFormat="1" ht="12.75" x14ac:dyDescent="0.2">
      <c r="A46" s="31" t="s">
        <v>88</v>
      </c>
      <c r="B46" s="50">
        <v>0.98943879879150232</v>
      </c>
    </row>
    <row r="47" spans="1:5" s="4" customFormat="1" ht="12.75" x14ac:dyDescent="0.2">
      <c r="A47" s="12" t="s">
        <v>109</v>
      </c>
      <c r="B47" s="13">
        <v>0.98227380271745623</v>
      </c>
    </row>
    <row r="48" spans="1:5" s="4" customFormat="1" ht="12.75" x14ac:dyDescent="0.2">
      <c r="A48" s="12" t="s">
        <v>147</v>
      </c>
      <c r="B48" s="13">
        <v>0.98187952637170395</v>
      </c>
    </row>
    <row r="49" spans="1:5" s="4" customFormat="1" ht="12.75" x14ac:dyDescent="0.2">
      <c r="A49" s="12" t="s">
        <v>100</v>
      </c>
      <c r="B49" s="13">
        <v>0.93275645506282878</v>
      </c>
    </row>
    <row r="50" spans="1:5" s="4" customFormat="1" ht="12.75" x14ac:dyDescent="0.2">
      <c r="A50" s="12" t="s">
        <v>130</v>
      </c>
      <c r="B50" s="13">
        <v>0.91732264494309768</v>
      </c>
    </row>
    <row r="51" spans="1:5" s="4" customFormat="1" ht="12.75" x14ac:dyDescent="0.2">
      <c r="A51" s="12" t="s">
        <v>102</v>
      </c>
      <c r="B51" s="13">
        <v>0.90068875689150296</v>
      </c>
    </row>
    <row r="52" spans="1:5" s="4" customFormat="1" ht="12.75" x14ac:dyDescent="0.2">
      <c r="A52" s="12" t="s">
        <v>187</v>
      </c>
      <c r="B52" s="13">
        <v>0.82427320477918309</v>
      </c>
    </row>
    <row r="53" spans="1:5" s="4" customFormat="1" x14ac:dyDescent="0.2">
      <c r="A53" s="139"/>
      <c r="B53" s="64"/>
    </row>
    <row r="54" spans="1:5" s="4" customFormat="1" x14ac:dyDescent="0.2">
      <c r="A54" s="139"/>
      <c r="B54" s="64"/>
    </row>
    <row r="55" spans="1:5" s="4" customFormat="1" ht="12.75" x14ac:dyDescent="0.2"/>
    <row r="56" spans="1:5" s="4" customFormat="1" ht="12.75" x14ac:dyDescent="0.2">
      <c r="A56" s="3" t="s">
        <v>287</v>
      </c>
      <c r="B56" s="61"/>
    </row>
    <row r="57" spans="1:5" s="4" customFormat="1" ht="12.75" x14ac:dyDescent="0.2">
      <c r="A57" s="21"/>
    </row>
    <row r="58" spans="1:5" s="4" customFormat="1" ht="12.75" x14ac:dyDescent="0.2">
      <c r="A58" s="62" t="s">
        <v>21</v>
      </c>
      <c r="B58" s="37" t="s">
        <v>22</v>
      </c>
      <c r="C58" s="37" t="s">
        <v>23</v>
      </c>
      <c r="D58" s="37" t="s">
        <v>24</v>
      </c>
      <c r="E58" s="37" t="s">
        <v>25</v>
      </c>
    </row>
    <row r="59" spans="1:5" s="4" customFormat="1" ht="12.75" x14ac:dyDescent="0.2">
      <c r="A59" s="38" t="s">
        <v>26</v>
      </c>
      <c r="B59" s="105"/>
      <c r="C59" s="53"/>
      <c r="D59" s="53"/>
      <c r="E59" s="53"/>
    </row>
    <row r="60" spans="1:5" s="4" customFormat="1" ht="12.75" x14ac:dyDescent="0.2">
      <c r="A60" s="54" t="s">
        <v>39</v>
      </c>
      <c r="B60" s="39">
        <v>13.995323513850245</v>
      </c>
      <c r="C60" s="39">
        <v>8.674540666951124</v>
      </c>
      <c r="D60" s="71">
        <v>12.850957381876293</v>
      </c>
      <c r="E60" s="39">
        <v>9.0341818139063612</v>
      </c>
    </row>
    <row r="61" spans="1:5" s="4" customFormat="1" ht="12.75" x14ac:dyDescent="0.2">
      <c r="A61" s="54" t="s">
        <v>40</v>
      </c>
      <c r="B61" s="39">
        <v>14.564727256807641</v>
      </c>
      <c r="C61" s="39">
        <v>9.7058718549125622</v>
      </c>
      <c r="D61" s="71">
        <v>13.777300575402407</v>
      </c>
      <c r="E61" s="39">
        <v>12.011867525347974</v>
      </c>
    </row>
    <row r="62" spans="1:5" s="4" customFormat="1" ht="12.75" x14ac:dyDescent="0.2">
      <c r="A62" s="19" t="s">
        <v>193</v>
      </c>
      <c r="B62" s="39"/>
      <c r="C62" s="39"/>
      <c r="D62" s="39"/>
      <c r="E62" s="39"/>
    </row>
    <row r="63" spans="1:5" s="4" customFormat="1" ht="12.75" x14ac:dyDescent="0.2">
      <c r="A63" s="54" t="s">
        <v>198</v>
      </c>
      <c r="B63" s="39">
        <v>14.085474156629152</v>
      </c>
      <c r="C63" s="39">
        <v>9.9965632343288036</v>
      </c>
      <c r="D63" s="39">
        <v>14.281479733595948</v>
      </c>
      <c r="E63" s="39">
        <v>10.588944137113131</v>
      </c>
    </row>
    <row r="64" spans="1:5" s="4" customFormat="1" ht="12.75" x14ac:dyDescent="0.2"/>
    <row r="65" spans="1:1" s="4" customFormat="1" ht="12.75" x14ac:dyDescent="0.2"/>
    <row r="66" spans="1:1" s="4" customFormat="1" ht="12.75" x14ac:dyDescent="0.2">
      <c r="A66" s="21" t="s">
        <v>27</v>
      </c>
    </row>
    <row r="67" spans="1:1" s="4" customFormat="1" ht="12.75" x14ac:dyDescent="0.2">
      <c r="A67" s="4" t="s">
        <v>226</v>
      </c>
    </row>
    <row r="68" spans="1:1" s="4" customFormat="1" ht="12.75" x14ac:dyDescent="0.2">
      <c r="A68" s="4" t="s">
        <v>288</v>
      </c>
    </row>
    <row r="69" spans="1:1" s="4" customFormat="1" ht="12.75" x14ac:dyDescent="0.2">
      <c r="A69" s="4" t="s">
        <v>225</v>
      </c>
    </row>
    <row r="70" spans="1:1" s="4" customFormat="1" ht="12.75" x14ac:dyDescent="0.2">
      <c r="A70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2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2" customFormat="1" ht="19.5" x14ac:dyDescent="0.25">
      <c r="A1" s="1" t="s">
        <v>53</v>
      </c>
      <c r="C1" s="81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7" t="s">
        <v>3</v>
      </c>
      <c r="D4" s="157"/>
      <c r="E4" s="5" t="s">
        <v>4</v>
      </c>
      <c r="F4" s="160" t="s">
        <v>5</v>
      </c>
      <c r="G4" s="161"/>
    </row>
    <row r="5" spans="1:7" s="4" customFormat="1" ht="93" customHeight="1" thickTop="1" thickBot="1" x14ac:dyDescent="0.25">
      <c r="A5" s="7" t="s">
        <v>54</v>
      </c>
      <c r="B5" s="6" t="s">
        <v>55</v>
      </c>
      <c r="C5" s="6" t="s">
        <v>7</v>
      </c>
      <c r="D5" s="6" t="s">
        <v>29</v>
      </c>
      <c r="E5" s="23" t="s">
        <v>56</v>
      </c>
      <c r="F5" s="6" t="s">
        <v>213</v>
      </c>
      <c r="G5" s="6" t="s">
        <v>212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2" t="s">
        <v>10</v>
      </c>
      <c r="B9" s="158" t="s">
        <v>57</v>
      </c>
      <c r="C9" s="159"/>
    </row>
    <row r="10" spans="1:7" s="4" customFormat="1" ht="13.5" thickTop="1" x14ac:dyDescent="0.2">
      <c r="C10" s="9"/>
      <c r="D10" s="83"/>
    </row>
    <row r="11" spans="1:7" s="4" customFormat="1" ht="12.75" x14ac:dyDescent="0.2">
      <c r="C11" s="9"/>
      <c r="D11" s="83"/>
    </row>
    <row r="12" spans="1:7" s="4" customFormat="1" ht="13.5" thickBot="1" x14ac:dyDescent="0.25">
      <c r="A12" s="3" t="s">
        <v>48</v>
      </c>
      <c r="C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296</v>
      </c>
      <c r="B14" s="58" t="s">
        <v>311</v>
      </c>
      <c r="C14" s="9"/>
    </row>
    <row r="15" spans="1:7" s="4" customFormat="1" ht="13.5" thickBot="1" x14ac:dyDescent="0.25">
      <c r="A15" s="59"/>
      <c r="B15" s="60" t="s">
        <v>312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4" t="s">
        <v>58</v>
      </c>
      <c r="C19" s="11" t="s">
        <v>17</v>
      </c>
      <c r="E19" s="85"/>
      <c r="F19" s="85"/>
      <c r="G19" s="85"/>
    </row>
    <row r="20" spans="1:7" s="4" customFormat="1" ht="12.75" x14ac:dyDescent="0.2">
      <c r="A20" s="12" t="s">
        <v>19</v>
      </c>
      <c r="B20" s="24"/>
      <c r="C20" s="13"/>
    </row>
    <row r="21" spans="1:7" s="4" customFormat="1" ht="12.75" x14ac:dyDescent="0.2">
      <c r="A21" s="12" t="s">
        <v>59</v>
      </c>
      <c r="B21" s="24"/>
      <c r="C21" s="13">
        <v>98.350914246208049</v>
      </c>
    </row>
    <row r="22" spans="1:7" s="4" customFormat="1" ht="12.75" x14ac:dyDescent="0.2">
      <c r="A22" s="87" t="s">
        <v>60</v>
      </c>
      <c r="B22" s="88"/>
      <c r="C22" s="89">
        <f>+C21</f>
        <v>98.350914246208049</v>
      </c>
    </row>
    <row r="23" spans="1:7" s="4" customFormat="1" ht="12.75" x14ac:dyDescent="0.2">
      <c r="A23" s="86" t="s">
        <v>61</v>
      </c>
      <c r="B23" s="24"/>
      <c r="C23" s="13">
        <v>1.6490857537919481</v>
      </c>
    </row>
    <row r="24" spans="1:7" s="4" customFormat="1" ht="13.5" thickBot="1" x14ac:dyDescent="0.25">
      <c r="A24" s="77" t="s">
        <v>62</v>
      </c>
      <c r="B24" s="90"/>
      <c r="C24" s="78">
        <f>C22+C23</f>
        <v>100</v>
      </c>
    </row>
    <row r="25" spans="1:7" s="4" customFormat="1" ht="13.5" thickTop="1" x14ac:dyDescent="0.2">
      <c r="A25" s="91"/>
      <c r="B25" s="92"/>
      <c r="C25" s="93"/>
      <c r="E25" s="35"/>
      <c r="F25" s="94"/>
      <c r="G25" s="36"/>
    </row>
    <row r="26" spans="1:7" s="4" customFormat="1" ht="12.75" x14ac:dyDescent="0.2">
      <c r="C26" s="9"/>
    </row>
    <row r="27" spans="1:7" s="4" customFormat="1" ht="12.75" x14ac:dyDescent="0.2">
      <c r="C27" s="9"/>
    </row>
    <row r="28" spans="1:7" s="4" customFormat="1" ht="12.75" x14ac:dyDescent="0.2">
      <c r="A28" s="3" t="s">
        <v>343</v>
      </c>
      <c r="B28" s="3"/>
      <c r="C28" s="9"/>
    </row>
    <row r="29" spans="1:7" s="4" customFormat="1" ht="12.75" x14ac:dyDescent="0.2">
      <c r="A29" s="21"/>
      <c r="C29" s="9"/>
    </row>
    <row r="30" spans="1:7" s="9" customFormat="1" ht="12.75" x14ac:dyDescent="0.2">
      <c r="A30" s="62" t="s">
        <v>21</v>
      </c>
      <c r="B30" s="37" t="s">
        <v>22</v>
      </c>
      <c r="C30" s="37" t="s">
        <v>23</v>
      </c>
      <c r="D30" s="37" t="s">
        <v>24</v>
      </c>
      <c r="E30" s="37" t="s">
        <v>25</v>
      </c>
      <c r="F30" s="95"/>
    </row>
    <row r="31" spans="1:7" s="4" customFormat="1" ht="12.75" x14ac:dyDescent="0.2">
      <c r="A31" s="38" t="s">
        <v>26</v>
      </c>
      <c r="B31" s="105"/>
      <c r="C31" s="53"/>
      <c r="D31" s="53"/>
      <c r="E31" s="53"/>
      <c r="F31" s="80"/>
    </row>
    <row r="32" spans="1:7" s="4" customFormat="1" ht="12.75" x14ac:dyDescent="0.2">
      <c r="A32" s="54" t="s">
        <v>241</v>
      </c>
      <c r="B32" s="39">
        <v>7.7656556025510248</v>
      </c>
      <c r="C32" s="39">
        <v>4.8916590429556539</v>
      </c>
      <c r="D32" s="71">
        <v>6.6346873721997213</v>
      </c>
      <c r="E32" s="39">
        <v>6.1000718695001455</v>
      </c>
      <c r="F32" s="96"/>
    </row>
    <row r="33" spans="1:6" s="4" customFormat="1" ht="12.75" x14ac:dyDescent="0.2">
      <c r="A33" s="54" t="s">
        <v>242</v>
      </c>
      <c r="B33" s="39">
        <v>7.8831691055402553</v>
      </c>
      <c r="C33" s="39">
        <v>4.9851279404408366</v>
      </c>
      <c r="D33" s="71">
        <v>6.7133074922743896</v>
      </c>
      <c r="E33" s="39">
        <v>6.9184917032927284</v>
      </c>
      <c r="F33" s="94"/>
    </row>
    <row r="34" spans="1:6" s="4" customFormat="1" ht="12.75" x14ac:dyDescent="0.2">
      <c r="A34" s="19" t="s">
        <v>193</v>
      </c>
      <c r="B34" s="39"/>
      <c r="C34" s="39"/>
      <c r="D34" s="39"/>
      <c r="E34" s="39"/>
      <c r="F34" s="16"/>
    </row>
    <row r="35" spans="1:6" s="34" customFormat="1" ht="12.75" x14ac:dyDescent="0.2">
      <c r="A35" s="54" t="s">
        <v>63</v>
      </c>
      <c r="B35" s="39">
        <v>7.0102905458128806</v>
      </c>
      <c r="C35" s="39">
        <v>7.2473845850370422</v>
      </c>
      <c r="D35" s="39">
        <v>8.0335700009123165</v>
      </c>
      <c r="E35" s="39">
        <v>7.540070214457617</v>
      </c>
      <c r="F35" s="94"/>
    </row>
    <row r="36" spans="1:6" s="4" customFormat="1" ht="12.75" x14ac:dyDescent="0.2">
      <c r="C36" s="9"/>
    </row>
    <row r="37" spans="1:6" s="4" customFormat="1" ht="12.75" x14ac:dyDescent="0.2">
      <c r="C37" s="9"/>
    </row>
    <row r="38" spans="1:6" s="4" customFormat="1" ht="12.75" x14ac:dyDescent="0.2">
      <c r="A38" s="21" t="s">
        <v>27</v>
      </c>
      <c r="C38" s="9"/>
    </row>
    <row r="39" spans="1:6" s="4" customFormat="1" ht="12.75" x14ac:dyDescent="0.2">
      <c r="A39" s="4" t="s">
        <v>226</v>
      </c>
      <c r="C39" s="9"/>
    </row>
    <row r="40" spans="1:6" s="4" customFormat="1" ht="12.75" x14ac:dyDescent="0.2">
      <c r="A40" s="4" t="s">
        <v>288</v>
      </c>
      <c r="C40" s="9"/>
    </row>
    <row r="41" spans="1:6" s="4" customFormat="1" ht="12.75" x14ac:dyDescent="0.2">
      <c r="A41" s="4" t="s">
        <v>225</v>
      </c>
      <c r="C41" s="9"/>
    </row>
    <row r="42" spans="1:6" s="4" customFormat="1" ht="12.75" x14ac:dyDescent="0.2">
      <c r="A42" s="4" t="s">
        <v>28</v>
      </c>
      <c r="C42" s="9"/>
    </row>
    <row r="43" spans="1:6" x14ac:dyDescent="0.2">
      <c r="A43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2018-07-31T11:27:13Z</dcterms:modified>
</cp:coreProperties>
</file>