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8\"/>
    </mc:Choice>
  </mc:AlternateContent>
  <xr:revisionPtr revIDLastSave="0" documentId="13_ncr:1_{ED5D2CC2-1E4E-4EC0-B5BE-0FC0AEFB1FB6}" xr6:coauthVersionLast="34" xr6:coauthVersionMax="34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36" i="7" l="1"/>
  <c r="C22" i="9" l="1"/>
  <c r="C24" i="9" s="1"/>
  <c r="E40" i="1"/>
  <c r="E55" i="5"/>
  <c r="E25" i="3"/>
  <c r="E38" i="6"/>
  <c r="E30" i="8"/>
  <c r="E39" i="4"/>
</calcChain>
</file>

<file path=xl/sharedStrings.xml><?xml version="1.0" encoding="utf-8"?>
<sst xmlns="http://schemas.openxmlformats.org/spreadsheetml/2006/main" count="849" uniqueCount="342">
  <si>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</si>
  <si>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</si>
  <si>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</si>
  <si>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</si>
  <si>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</si>
  <si>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</si>
  <si>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</si>
  <si>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</si>
  <si>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</si>
  <si>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</si>
  <si>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</si>
  <si>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</si>
  <si>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</si>
  <si>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</si>
  <si>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</si>
  <si>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</si>
  <si>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</si>
  <si>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</si>
  <si>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</si>
  <si>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</si>
  <si>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</si>
  <si>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</si>
  <si>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</si>
  <si>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</si>
  <si>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</si>
  <si>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</si>
  <si>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</si>
  <si>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</si>
  <si>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</si>
  <si>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</si>
  <si>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</si>
  <si>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</si>
  <si>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</si>
  <si>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</si>
  <si>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</si>
  <si>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</si>
  <si>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</si>
  <si>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</si>
  <si>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</si>
  <si>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</si>
  <si>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</si>
  <si>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</si>
  <si>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</si>
  <si>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</si>
  <si>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</si>
  <si>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</si>
  <si>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</si>
  <si>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</si>
  <si>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</si>
  <si>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</si>
  <si>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</si>
  <si>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</si>
  <si>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</si>
  <si>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</si>
  <si>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</si>
  <si>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</si>
  <si>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</si>
  <si>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</si>
  <si>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</si>
  <si>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</si>
  <si>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</si>
  <si>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</si>
  <si>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</si>
  <si>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</si>
  <si>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</si>
  <si>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</si>
  <si>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</si>
  <si>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</si>
  <si>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</si>
  <si>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</si>
  <si>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</si>
  <si>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</si>
  <si>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</si>
  <si>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</si>
  <si>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</si>
  <si>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</si>
  <si>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</si>
  <si>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</si>
  <si>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</si>
  <si>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</si>
  <si>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KPIT Technologies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</si>
  <si>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</si>
  <si>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</si>
  <si>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</si>
  <si>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</si>
  <si>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</si>
  <si>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</si>
  <si>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</si>
  <si>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</si>
  <si>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</si>
  <si>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</si>
  <si>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</si>
  <si>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</si>
  <si>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Century Plyboards (India)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</si>
  <si>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</si>
  <si>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</si>
  <si>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</si>
  <si>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</si>
  <si>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</si>
  <si>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</si>
  <si>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</si>
  <si>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</si>
  <si>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</si>
  <si>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</si>
  <si>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</si>
  <si>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</si>
  <si>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</si>
  <si>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</si>
  <si>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</si>
  <si>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</si>
  <si>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NIIT Technologies Ltd.</t>
  </si>
  <si>
    <t>Jubilant Foodworks Ltd.</t>
  </si>
  <si>
    <t>Exide Industries Ltd.</t>
  </si>
  <si>
    <t>AIA Engineering Ltd.</t>
  </si>
  <si>
    <t>CESC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</si>
  <si>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</si>
  <si>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</si>
  <si>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</si>
  <si>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</si>
  <si>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</si>
  <si>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</si>
  <si>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</si>
  <si>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</si>
  <si>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</si>
  <si>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</si>
  <si>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</si>
  <si>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KSB Pumps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</si>
  <si>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</si>
  <si>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</si>
  <si>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</si>
  <si>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</si>
  <si>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</si>
  <si>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Bharat Electronics Ltd.</t>
  </si>
  <si>
    <t>Mahindra &amp; Mahindra Financial Services Ltd.</t>
  </si>
  <si>
    <t>NRB Bearings Ltd.</t>
  </si>
  <si>
    <t>Finolex Cables Ltd.</t>
  </si>
  <si>
    <t>Godrej Properties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</si>
  <si>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</si>
  <si>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</si>
  <si>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</si>
  <si>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</si>
  <si>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</si>
  <si>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</si>
  <si>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</si>
  <si>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</si>
  <si>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</si>
  <si>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South Indian Bank Ltd.</t>
  </si>
  <si>
    <t>The Federal Bank Ltd.</t>
  </si>
  <si>
    <t>City Union Bank Ltd.</t>
  </si>
  <si>
    <t>GIC Housing Finance Ltd.</t>
  </si>
  <si>
    <t>Edelweiss Financial Services Ltd.</t>
  </si>
  <si>
    <t>Bajaj Finance Ltd.</t>
  </si>
  <si>
    <t>5Paisa Capital Ltd.</t>
  </si>
  <si>
    <t>Godrej Consumer Products Ltd.</t>
  </si>
  <si>
    <t>Britannia Industries Ltd.</t>
  </si>
  <si>
    <t>Lakshmi Machine Works Ltd.</t>
  </si>
  <si>
    <t>Blue Star Ltd.</t>
  </si>
  <si>
    <t>Cipla Ltd.</t>
  </si>
  <si>
    <t>Berger Paints India Ltd.</t>
  </si>
  <si>
    <t>Kirloskar Oil Engines Ltd.</t>
  </si>
  <si>
    <t>Emami Ltd.</t>
  </si>
  <si>
    <t>Whirlpool of India Ltd.</t>
  </si>
  <si>
    <t>Shree Cement Ltd.</t>
  </si>
  <si>
    <t>Bharti Infratel Ltd.</t>
  </si>
  <si>
    <t>Solar Industries India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</si>
  <si>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</si>
  <si>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</si>
  <si>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</si>
  <si>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</si>
  <si>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</si>
  <si>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</si>
  <si>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</si>
  <si>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</si>
  <si>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</si>
  <si>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Prestige Estates Projects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</si>
  <si>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</si>
  <si>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</si>
  <si>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</si>
  <si>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</si>
  <si>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</si>
  <si>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</si>
  <si>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</si>
  <si>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</si>
  <si>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</si>
  <si>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</si>
  <si>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</si>
  <si>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</si>
  <si>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</si>
  <si>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</si>
  <si>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</si>
  <si>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</si>
  <si>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</si>
  <si>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</si>
  <si>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</si>
  <si>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</si>
  <si>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</si>
  <si>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</si>
  <si>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</si>
  <si>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</si>
  <si>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</si>
  <si>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</si>
  <si>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</si>
  <si>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</si>
  <si>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</si>
  <si>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</si>
  <si>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Bata India Ltd.</t>
  </si>
  <si>
    <t>Firstsource Solutions Ltd.</t>
  </si>
  <si>
    <t>Quess Corp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</si>
  <si>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</si>
  <si>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</si>
  <si>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</si>
  <si>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</si>
  <si>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</si>
  <si>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</si>
  <si>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</si>
  <si>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</si>
  <si>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</si>
  <si>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</si>
  <si>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</si>
  <si>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</si>
  <si>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</si>
  <si>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</si>
  <si>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</si>
  <si>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</si>
  <si>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Kalpataru Power Transmission Ltd.</t>
  </si>
  <si>
    <t>Marico Ltd.</t>
  </si>
  <si>
    <t>Taurus Tax shield Fund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</si>
  <si>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</si>
  <si>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</si>
  <si>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</si>
  <si>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</si>
  <si>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</si>
  <si>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</si>
  <si>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</si>
  <si>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</si>
  <si>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Endurance Technologies Ltd.</t>
  </si>
  <si>
    <t>Mayur Uniquoters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</si>
  <si>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</si>
  <si>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</si>
  <si>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</si>
  <si>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</si>
  <si>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</si>
  <si>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</si>
  <si>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</si>
  <si>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</si>
  <si>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</si>
  <si>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</si>
  <si>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</si>
  <si>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</si>
  <si>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</si>
  <si>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MindTree Ltd.</t>
  </si>
  <si>
    <t>Bajaj Electricals Ltd.</t>
  </si>
  <si>
    <t>Automotive Axles Ltd.</t>
  </si>
  <si>
    <t>Larsen &amp; Toubro Infotech Ltd.</t>
  </si>
  <si>
    <t>Cyient Ltd.</t>
  </si>
  <si>
    <t>DCB Bank Ltd.</t>
  </si>
  <si>
    <t>Dabur India Ltd.</t>
  </si>
  <si>
    <t>Mphasis Ltd.</t>
  </si>
  <si>
    <t>Thermax Ltd.</t>
  </si>
  <si>
    <t>SKF India Ltd.</t>
  </si>
  <si>
    <t>Colgate Palmolive (India) Ltd.</t>
  </si>
  <si>
    <t>eClerx Services Ltd.</t>
  </si>
  <si>
    <t>ICICI Prudential Life Insurance Company Ltd.</t>
  </si>
  <si>
    <t>Magma Fincorp Ltd.</t>
  </si>
  <si>
    <t>IIFL Holdings Ltd.</t>
  </si>
  <si>
    <t>Regular- 2.81%</t>
  </si>
  <si>
    <t>Direct- 2.57%</t>
  </si>
  <si>
    <t>Regular- 2.92%</t>
  </si>
  <si>
    <t>Direct- 2.15%</t>
  </si>
  <si>
    <t>Regular- 2.85%</t>
  </si>
  <si>
    <t>Direct- 1.96%</t>
  </si>
  <si>
    <t>Direct- 2.09%</t>
  </si>
  <si>
    <t>Regular- 2.84%</t>
  </si>
  <si>
    <t>Direct- 2.20%</t>
  </si>
  <si>
    <t>Regular- 2.80%</t>
  </si>
  <si>
    <t>Direct- 1.22%</t>
  </si>
  <si>
    <t>Regular- 1.72%</t>
  </si>
  <si>
    <t>Direct- 0.22%</t>
  </si>
  <si>
    <t>Regular- 0.34%</t>
  </si>
  <si>
    <t>Piramal Enterprises Ltd.</t>
  </si>
  <si>
    <t>Alembic Pharmaceuticals Ltd.</t>
  </si>
  <si>
    <t>Glenmark Pharmaceuticals Ltd.</t>
  </si>
  <si>
    <t>Pfizer Ltd.</t>
  </si>
  <si>
    <t>Aurobindo Pharma Ltd.</t>
  </si>
  <si>
    <t>Info Edge (India) Ltd.</t>
  </si>
  <si>
    <t>Procter &amp; Gamble Hygiene and Health Care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</si>
  <si>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</si>
  <si>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</si>
  <si>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</si>
  <si>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</si>
  <si>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</si>
  <si>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</si>
  <si>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</si>
  <si>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</si>
  <si>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</si>
  <si>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</si>
  <si>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</si>
  <si>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</si>
  <si>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</si>
  <si>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</si>
  <si>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</si>
  <si>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</si>
  <si>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</si>
  <si>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</si>
  <si>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Rs. 222.25 Crs (Jul-18)</t>
  </si>
  <si>
    <t>Rs. 51.55 Crs (Jul-18)</t>
  </si>
  <si>
    <t>Rs. 39.38 Crs (Jul-18)</t>
  </si>
  <si>
    <t>Rs. 6.19 Crs (Jul-18)</t>
  </si>
  <si>
    <t>Rs. 30.13 Crs (Jul-18)</t>
  </si>
  <si>
    <t>Rs. 53.48 Crs (Jul-18)</t>
  </si>
  <si>
    <t>Rs. 4.93 Crs (Jul-18)</t>
  </si>
  <si>
    <t>Rs. 19.06 Crs (Jul-18)</t>
  </si>
  <si>
    <t>Rs. 36.60 Crs (Jul-18)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</si>
  <si>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</si>
  <si>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</si>
  <si>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</si>
  <si>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Direct- 2.66%</t>
  </si>
  <si>
    <t>Direct- 2.24%</t>
  </si>
  <si>
    <t>VIP Industries Ltd.</t>
  </si>
  <si>
    <t>TV18 Broadcast Ltd.</t>
  </si>
  <si>
    <t>Gruh Finance Ltd.</t>
  </si>
  <si>
    <t>Abbott India Ltd.</t>
  </si>
  <si>
    <t>Reliance Nippon Life Asset Management Ltd.</t>
  </si>
  <si>
    <t>Kansai Nerolac Paints Ltd.</t>
  </si>
  <si>
    <t>Dalmia Bharat Ltd.</t>
  </si>
  <si>
    <t>LIC Housing Finance Ltd.</t>
  </si>
  <si>
    <t>ABB India Ltd.</t>
  </si>
  <si>
    <t>Apollo Hospitals Enterprise Ltd.</t>
  </si>
  <si>
    <t>ACC Ltd.</t>
  </si>
  <si>
    <t>Bharat Financial Inclusion Ltd.</t>
  </si>
  <si>
    <t>Godrej Agrovet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</si>
  <si>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</si>
  <si>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2) AUM is closing AUM of Jul'18</t>
  </si>
  <si>
    <t>Scheme Performance as on 31 Jul 2018 (Date of allotment 29/01/1994)</t>
  </si>
  <si>
    <t>Scheme Performance as on 31 Jul 2018 (Date of allotment 05/09/1994)</t>
  </si>
  <si>
    <t>Scheme Performance as on 31 Jul 2018 (Date of allotment 28/02/1995)</t>
  </si>
  <si>
    <t>Scheme Performance as on 31 Jul 2018 (Date of allotment 22/05/2012)</t>
  </si>
  <si>
    <t>Scheme Performance as on 31 Jul 2018 (Date of allotment 06/04/2009)</t>
  </si>
  <si>
    <t>Scheme Performance as on 31 Jul 2018 (Date of allotment 31/03/1996)</t>
  </si>
  <si>
    <t>Scheme Performance as on 31 Jul 2018 (Date of allotment 05/03/2007)</t>
  </si>
  <si>
    <t>Scheme Performance as on 31 Jul 2018 (Date of allotment 19/06/2010)</t>
  </si>
  <si>
    <t>Scheme Performance as on 31 Jul 2018 (Date of allotment 31/03/2006)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</si>
</sst>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2" fontId="14" fillId="0" borderId="19" xfId="2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9" customWidth="1"/>
    <col min="2" max="2" width="19.140625" style="109" customWidth="1"/>
    <col min="3" max="3" width="15.7109375" style="109" customWidth="1"/>
    <col min="4" max="4" width="33.5703125" style="109" customWidth="1"/>
    <col min="5" max="5" width="18" style="110" bestFit="1" customWidth="1"/>
    <col min="6" max="6" width="13.7109375" style="109" bestFit="1" customWidth="1"/>
    <col min="7" max="7" width="12.5703125" style="109" bestFit="1" customWidth="1"/>
    <col min="8" max="8" width="14.42578125" style="109" bestFit="1" customWidth="1"/>
    <col min="9" max="16384" width="9.140625" style="109"/>
  </cols>
  <sheetData>
    <row r="1" spans="1:8" ht="19.5" x14ac:dyDescent="0.25">
      <c r="A1" s="1" t="s">
        <v>211</v>
      </c>
    </row>
    <row r="2" spans="1:8" x14ac:dyDescent="0.2">
      <c r="A2" s="111"/>
    </row>
    <row r="3" spans="1:8" s="113" customFormat="1" ht="13.5" thickBot="1" x14ac:dyDescent="0.25">
      <c r="A3" s="112" t="s">
        <v>0</v>
      </c>
      <c r="E3" s="114"/>
    </row>
    <row r="4" spans="1:8" s="113" customFormat="1" ht="39.75" thickTop="1" thickBot="1" x14ac:dyDescent="0.25">
      <c r="A4" s="115" t="s">
        <v>1</v>
      </c>
      <c r="B4" s="115" t="s">
        <v>2</v>
      </c>
      <c r="C4" s="152" t="s">
        <v>3</v>
      </c>
      <c r="D4" s="152"/>
      <c r="E4" s="115" t="s">
        <v>4</v>
      </c>
      <c r="F4" s="152" t="s">
        <v>5</v>
      </c>
      <c r="G4" s="152"/>
      <c r="H4" s="152"/>
    </row>
    <row r="5" spans="1:8" s="113" customFormat="1" ht="66.75" customHeight="1" thickTop="1" thickBot="1" x14ac:dyDescent="0.25">
      <c r="A5" s="6" t="s">
        <v>313</v>
      </c>
      <c r="B5" s="116" t="s">
        <v>6</v>
      </c>
      <c r="C5" s="117" t="s">
        <v>7</v>
      </c>
      <c r="D5" s="117" t="s">
        <v>8</v>
      </c>
      <c r="E5" s="23" t="s">
        <v>217</v>
      </c>
      <c r="F5" s="6" t="s">
        <v>198</v>
      </c>
      <c r="G5" s="6" t="s">
        <v>197</v>
      </c>
      <c r="H5" s="7" t="s">
        <v>196</v>
      </c>
    </row>
    <row r="6" spans="1:8" s="113" customFormat="1" ht="13.5" thickTop="1" x14ac:dyDescent="0.2">
      <c r="E6" s="114"/>
    </row>
    <row r="7" spans="1:8" s="113" customFormat="1" ht="12.75" x14ac:dyDescent="0.2">
      <c r="E7" s="114"/>
    </row>
    <row r="8" spans="1:8" s="113" customFormat="1" ht="13.5" thickBot="1" x14ac:dyDescent="0.25">
      <c r="A8" s="112" t="s">
        <v>9</v>
      </c>
      <c r="D8" s="118"/>
      <c r="E8" s="114"/>
    </row>
    <row r="9" spans="1:8" s="113" customFormat="1" ht="66" customHeight="1" thickTop="1" thickBot="1" x14ac:dyDescent="0.25">
      <c r="A9" s="119" t="s">
        <v>10</v>
      </c>
      <c r="B9" s="153" t="s">
        <v>11</v>
      </c>
      <c r="C9" s="154"/>
      <c r="E9" s="114"/>
    </row>
    <row r="10" spans="1:8" s="113" customFormat="1" ht="11.25" customHeight="1" thickTop="1" x14ac:dyDescent="0.2">
      <c r="E10" s="114"/>
    </row>
    <row r="11" spans="1:8" s="113" customFormat="1" ht="13.5" customHeight="1" x14ac:dyDescent="0.2">
      <c r="E11" s="114"/>
    </row>
    <row r="12" spans="1:8" s="113" customFormat="1" ht="13.5" customHeight="1" thickBot="1" x14ac:dyDescent="0.25">
      <c r="A12" s="112" t="s">
        <v>12</v>
      </c>
      <c r="E12" s="114"/>
    </row>
    <row r="13" spans="1:8" s="114" customFormat="1" ht="11.25" customHeight="1" thickTop="1" x14ac:dyDescent="0.2">
      <c r="A13" s="120" t="s">
        <v>13</v>
      </c>
      <c r="B13" s="121" t="s">
        <v>14</v>
      </c>
    </row>
    <row r="14" spans="1:8" s="113" customFormat="1" ht="12.75" x14ac:dyDescent="0.2">
      <c r="A14" s="135" t="s">
        <v>304</v>
      </c>
      <c r="B14" s="143" t="s">
        <v>316</v>
      </c>
      <c r="E14" s="114"/>
    </row>
    <row r="15" spans="1:8" s="113" customFormat="1" ht="14.25" customHeight="1" thickBot="1" x14ac:dyDescent="0.25">
      <c r="A15" s="122"/>
      <c r="B15" s="136" t="s">
        <v>274</v>
      </c>
      <c r="E15" s="114"/>
    </row>
    <row r="16" spans="1:8" s="113" customFormat="1" ht="11.25" customHeight="1" thickTop="1" x14ac:dyDescent="0.2">
      <c r="E16" s="114"/>
    </row>
    <row r="17" spans="1:5" s="113" customFormat="1" ht="11.25" customHeight="1" x14ac:dyDescent="0.2">
      <c r="E17" s="114"/>
    </row>
    <row r="18" spans="1:5" s="113" customFormat="1" ht="11.25" customHeight="1" thickBot="1" x14ac:dyDescent="0.25">
      <c r="A18" s="112" t="s">
        <v>15</v>
      </c>
      <c r="E18" s="114"/>
    </row>
    <row r="19" spans="1:5" s="114" customFormat="1" ht="21.75" customHeight="1" thickTop="1" x14ac:dyDescent="0.2">
      <c r="A19" s="123" t="s">
        <v>16</v>
      </c>
      <c r="B19" s="124" t="s">
        <v>17</v>
      </c>
      <c r="D19" s="123" t="s">
        <v>16</v>
      </c>
      <c r="E19" s="124" t="s">
        <v>17</v>
      </c>
    </row>
    <row r="20" spans="1:5" s="113" customFormat="1" ht="13.5" customHeight="1" x14ac:dyDescent="0.2">
      <c r="A20" s="125" t="s">
        <v>73</v>
      </c>
      <c r="B20" s="126">
        <v>6.4893025964979714</v>
      </c>
      <c r="D20" s="125" t="s">
        <v>234</v>
      </c>
      <c r="E20" s="126">
        <v>0.86989766704939908</v>
      </c>
    </row>
    <row r="21" spans="1:5" s="113" customFormat="1" ht="12.75" customHeight="1" x14ac:dyDescent="0.2">
      <c r="A21" s="125" t="s">
        <v>71</v>
      </c>
      <c r="B21" s="126">
        <v>5.6607135654385461</v>
      </c>
      <c r="D21" s="125" t="s">
        <v>224</v>
      </c>
      <c r="E21" s="126">
        <v>0.85835132749687071</v>
      </c>
    </row>
    <row r="22" spans="1:5" s="113" customFormat="1" ht="12.75" customHeight="1" x14ac:dyDescent="0.2">
      <c r="A22" s="125" t="s">
        <v>70</v>
      </c>
      <c r="B22" s="126">
        <v>5.4831175168982549</v>
      </c>
      <c r="D22" s="125" t="s">
        <v>127</v>
      </c>
      <c r="E22" s="126">
        <v>0.77549284577006528</v>
      </c>
    </row>
    <row r="23" spans="1:5" s="113" customFormat="1" ht="12.75" customHeight="1" x14ac:dyDescent="0.2">
      <c r="A23" s="125" t="s">
        <v>69</v>
      </c>
      <c r="B23" s="126">
        <v>4.6423714457546223</v>
      </c>
      <c r="D23" s="125" t="s">
        <v>239</v>
      </c>
      <c r="E23" s="126">
        <v>0.70977217752273258</v>
      </c>
    </row>
    <row r="24" spans="1:5" s="113" customFormat="1" ht="12.75" customHeight="1" x14ac:dyDescent="0.2">
      <c r="A24" s="125" t="s">
        <v>76</v>
      </c>
      <c r="B24" s="126">
        <v>4.6133139143609236</v>
      </c>
      <c r="D24" s="125" t="s">
        <v>104</v>
      </c>
      <c r="E24" s="126">
        <v>0.6836994615133114</v>
      </c>
    </row>
    <row r="25" spans="1:5" s="113" customFormat="1" ht="12.75" customHeight="1" x14ac:dyDescent="0.2">
      <c r="A25" s="125" t="s">
        <v>75</v>
      </c>
      <c r="B25" s="126">
        <v>3.9281368519189135</v>
      </c>
      <c r="D25" s="125" t="s">
        <v>282</v>
      </c>
      <c r="E25" s="126">
        <v>0.67109115879429071</v>
      </c>
    </row>
    <row r="26" spans="1:5" s="113" customFormat="1" ht="12.75" customHeight="1" x14ac:dyDescent="0.2">
      <c r="A26" s="125" t="s">
        <v>77</v>
      </c>
      <c r="B26" s="126">
        <v>3.6052368266863617</v>
      </c>
      <c r="D26" s="125" t="s">
        <v>80</v>
      </c>
      <c r="E26" s="126">
        <v>0.60898490215631584</v>
      </c>
    </row>
    <row r="27" spans="1:5" s="113" customFormat="1" ht="12.75" customHeight="1" x14ac:dyDescent="0.2">
      <c r="A27" s="125" t="s">
        <v>90</v>
      </c>
      <c r="B27" s="126">
        <v>3.2940368667749067</v>
      </c>
      <c r="D27" s="125" t="s">
        <v>319</v>
      </c>
      <c r="E27" s="126">
        <v>0.595915140912196</v>
      </c>
    </row>
    <row r="28" spans="1:5" s="113" customFormat="1" ht="12.75" customHeight="1" x14ac:dyDescent="0.2">
      <c r="A28" s="125" t="s">
        <v>74</v>
      </c>
      <c r="B28" s="126">
        <v>2.4751806026562901</v>
      </c>
      <c r="D28" s="125" t="s">
        <v>178</v>
      </c>
      <c r="E28" s="126">
        <v>0.54851167528024791</v>
      </c>
    </row>
    <row r="29" spans="1:5" s="113" customFormat="1" ht="12.75" customHeight="1" x14ac:dyDescent="0.2">
      <c r="A29" s="125" t="s">
        <v>81</v>
      </c>
      <c r="B29" s="126">
        <v>2.4268761280896762</v>
      </c>
      <c r="D29" s="125" t="s">
        <v>181</v>
      </c>
      <c r="E29" s="126">
        <v>0.52641233056120351</v>
      </c>
    </row>
    <row r="30" spans="1:5" s="113" customFormat="1" ht="12.75" customHeight="1" x14ac:dyDescent="0.2">
      <c r="A30" s="125" t="s">
        <v>210</v>
      </c>
      <c r="B30" s="126">
        <v>2.4228655705966267</v>
      </c>
      <c r="D30" s="125" t="s">
        <v>281</v>
      </c>
      <c r="E30" s="126">
        <v>0.51729853425195893</v>
      </c>
    </row>
    <row r="31" spans="1:5" s="113" customFormat="1" ht="12.75" customHeight="1" x14ac:dyDescent="0.2">
      <c r="A31" s="125" t="s">
        <v>72</v>
      </c>
      <c r="B31" s="126">
        <v>2.0903355089921241</v>
      </c>
      <c r="D31" s="125" t="s">
        <v>135</v>
      </c>
      <c r="E31" s="126">
        <v>0.51297229336772165</v>
      </c>
    </row>
    <row r="32" spans="1:5" s="113" customFormat="1" ht="12.75" customHeight="1" x14ac:dyDescent="0.2">
      <c r="A32" s="125" t="s">
        <v>151</v>
      </c>
      <c r="B32" s="126">
        <v>2.0420673679709864</v>
      </c>
      <c r="D32" s="125" t="s">
        <v>208</v>
      </c>
      <c r="E32" s="126">
        <v>0.48026872780644814</v>
      </c>
    </row>
    <row r="33" spans="1:5" s="113" customFormat="1" ht="12.75" customHeight="1" x14ac:dyDescent="0.2">
      <c r="A33" s="125" t="s">
        <v>144</v>
      </c>
      <c r="B33" s="126">
        <v>1.9932804739106549</v>
      </c>
      <c r="D33" s="125" t="s">
        <v>150</v>
      </c>
      <c r="E33" s="126">
        <v>0.44470499004479946</v>
      </c>
    </row>
    <row r="34" spans="1:5" s="113" customFormat="1" ht="12.75" customHeight="1" x14ac:dyDescent="0.2">
      <c r="A34" s="125" t="s">
        <v>86</v>
      </c>
      <c r="B34" s="126">
        <v>1.9440936746257953</v>
      </c>
      <c r="D34" s="125" t="s">
        <v>254</v>
      </c>
      <c r="E34" s="126">
        <v>0.42639387301706272</v>
      </c>
    </row>
    <row r="35" spans="1:5" s="113" customFormat="1" ht="12.75" customHeight="1" x14ac:dyDescent="0.2">
      <c r="A35" s="125" t="s">
        <v>140</v>
      </c>
      <c r="B35" s="126">
        <v>1.8887145818068791</v>
      </c>
      <c r="D35" s="125" t="s">
        <v>82</v>
      </c>
      <c r="E35" s="126">
        <v>0.37532664964656326</v>
      </c>
    </row>
    <row r="36" spans="1:5" s="113" customFormat="1" ht="12.75" customHeight="1" x14ac:dyDescent="0.2">
      <c r="A36" s="125" t="s">
        <v>83</v>
      </c>
      <c r="B36" s="126">
        <v>1.7534051603125329</v>
      </c>
      <c r="D36" s="125" t="s">
        <v>147</v>
      </c>
      <c r="E36" s="126">
        <v>0.28110690447364428</v>
      </c>
    </row>
    <row r="37" spans="1:5" s="113" customFormat="1" ht="12.75" customHeight="1" x14ac:dyDescent="0.2">
      <c r="A37" s="125" t="s">
        <v>85</v>
      </c>
      <c r="B37" s="126">
        <v>1.7170583750273614</v>
      </c>
      <c r="D37" s="125" t="s">
        <v>130</v>
      </c>
      <c r="E37" s="126">
        <v>0.2136991830942794</v>
      </c>
    </row>
    <row r="38" spans="1:5" s="113" customFormat="1" ht="12.75" customHeight="1" x14ac:dyDescent="0.2">
      <c r="A38" s="125" t="s">
        <v>96</v>
      </c>
      <c r="B38" s="126">
        <v>1.5970141720747275</v>
      </c>
      <c r="D38" s="14" t="s">
        <v>63</v>
      </c>
      <c r="E38" s="15">
        <v>97.670853893826603</v>
      </c>
    </row>
    <row r="39" spans="1:5" s="113" customFormat="1" ht="12.75" customHeight="1" x14ac:dyDescent="0.2">
      <c r="A39" s="125" t="s">
        <v>221</v>
      </c>
      <c r="B39" s="126">
        <v>1.575800391721327</v>
      </c>
      <c r="D39" s="12" t="s">
        <v>60</v>
      </c>
      <c r="E39" s="13">
        <v>2.329146106173416</v>
      </c>
    </row>
    <row r="40" spans="1:5" s="113" customFormat="1" ht="12.75" customHeight="1" x14ac:dyDescent="0.2">
      <c r="A40" s="125" t="s">
        <v>133</v>
      </c>
      <c r="B40" s="126">
        <v>1.5217262491223211</v>
      </c>
      <c r="D40" s="127" t="s">
        <v>20</v>
      </c>
      <c r="E40" s="128">
        <f>E39+E38</f>
        <v>100.00000000000001</v>
      </c>
    </row>
    <row r="41" spans="1:5" s="113" customFormat="1" ht="12.75" customHeight="1" x14ac:dyDescent="0.2">
      <c r="A41" s="125" t="s">
        <v>101</v>
      </c>
      <c r="B41" s="126">
        <v>1.4293600052153079</v>
      </c>
    </row>
    <row r="42" spans="1:5" s="113" customFormat="1" ht="12.75" customHeight="1" x14ac:dyDescent="0.2">
      <c r="A42" s="125" t="s">
        <v>93</v>
      </c>
      <c r="B42" s="126">
        <v>1.382624545877909</v>
      </c>
    </row>
    <row r="43" spans="1:5" s="113" customFormat="1" ht="12.75" customHeight="1" x14ac:dyDescent="0.2">
      <c r="A43" s="125" t="s">
        <v>79</v>
      </c>
      <c r="B43" s="126">
        <v>1.3783904302168113</v>
      </c>
    </row>
    <row r="44" spans="1:5" s="113" customFormat="1" ht="12.75" customHeight="1" x14ac:dyDescent="0.2">
      <c r="A44" s="125" t="s">
        <v>206</v>
      </c>
      <c r="B44" s="126">
        <v>1.37595874637999</v>
      </c>
    </row>
    <row r="45" spans="1:5" s="113" customFormat="1" ht="12.75" customHeight="1" x14ac:dyDescent="0.2">
      <c r="A45" s="125" t="s">
        <v>98</v>
      </c>
      <c r="B45" s="126">
        <v>1.370604612621068</v>
      </c>
    </row>
    <row r="46" spans="1:5" s="113" customFormat="1" ht="12.75" customHeight="1" x14ac:dyDescent="0.2">
      <c r="A46" s="125" t="s">
        <v>87</v>
      </c>
      <c r="B46" s="126">
        <v>1.3590751034867259</v>
      </c>
    </row>
    <row r="47" spans="1:5" s="113" customFormat="1" ht="12.75" customHeight="1" x14ac:dyDescent="0.2">
      <c r="A47" s="125" t="s">
        <v>110</v>
      </c>
      <c r="B47" s="126">
        <v>1.3011779227351643</v>
      </c>
    </row>
    <row r="48" spans="1:5" s="113" customFormat="1" ht="12.75" customHeight="1" x14ac:dyDescent="0.2">
      <c r="A48" s="125" t="s">
        <v>143</v>
      </c>
      <c r="B48" s="126">
        <v>1.275045925677861</v>
      </c>
    </row>
    <row r="49" spans="1:2" s="113" customFormat="1" ht="12.75" customHeight="1" x14ac:dyDescent="0.2">
      <c r="A49" s="125" t="s">
        <v>88</v>
      </c>
      <c r="B49" s="126">
        <v>1.2197596420076462</v>
      </c>
    </row>
    <row r="50" spans="1:2" s="113" customFormat="1" ht="12.75" x14ac:dyDescent="0.2">
      <c r="A50" s="125" t="s">
        <v>97</v>
      </c>
      <c r="B50" s="126">
        <v>1.1805225580510488</v>
      </c>
    </row>
    <row r="51" spans="1:2" s="113" customFormat="1" ht="12.75" x14ac:dyDescent="0.2">
      <c r="A51" s="125" t="s">
        <v>89</v>
      </c>
      <c r="B51" s="126">
        <v>1.1722070176100592</v>
      </c>
    </row>
    <row r="52" spans="1:2" s="113" customFormat="1" ht="12.75" x14ac:dyDescent="0.2">
      <c r="A52" s="125" t="s">
        <v>78</v>
      </c>
      <c r="B52" s="126">
        <v>1.1629371985322501</v>
      </c>
    </row>
    <row r="53" spans="1:2" s="113" customFormat="1" ht="12.75" x14ac:dyDescent="0.2">
      <c r="A53" s="125" t="s">
        <v>94</v>
      </c>
      <c r="B53" s="126">
        <v>1.0821351482345389</v>
      </c>
    </row>
    <row r="54" spans="1:2" s="113" customFormat="1" ht="12.75" x14ac:dyDescent="0.2">
      <c r="A54" s="125" t="s">
        <v>123</v>
      </c>
      <c r="B54" s="126">
        <v>1.0338974711477229</v>
      </c>
    </row>
    <row r="55" spans="1:2" s="113" customFormat="1" ht="12.75" x14ac:dyDescent="0.2">
      <c r="A55" s="125" t="s">
        <v>251</v>
      </c>
      <c r="B55" s="126">
        <v>1.0262709812108417</v>
      </c>
    </row>
    <row r="56" spans="1:2" s="113" customFormat="1" ht="12.75" x14ac:dyDescent="0.2">
      <c r="A56" s="125" t="s">
        <v>279</v>
      </c>
      <c r="B56" s="126">
        <v>1.003877512504096</v>
      </c>
    </row>
    <row r="57" spans="1:2" s="113" customFormat="1" ht="12.75" x14ac:dyDescent="0.2">
      <c r="A57" s="125" t="s">
        <v>318</v>
      </c>
      <c r="B57" s="126">
        <v>0.97418527119188869</v>
      </c>
    </row>
    <row r="58" spans="1:2" s="113" customFormat="1" ht="12.75" x14ac:dyDescent="0.2">
      <c r="A58" s="125" t="s">
        <v>205</v>
      </c>
      <c r="B58" s="126">
        <v>0.94390052761731336</v>
      </c>
    </row>
    <row r="59" spans="1:2" s="113" customFormat="1" ht="12.75" x14ac:dyDescent="0.2">
      <c r="A59" s="125" t="s">
        <v>280</v>
      </c>
      <c r="B59" s="126">
        <v>0.94130358801684177</v>
      </c>
    </row>
    <row r="60" spans="1:2" s="113" customFormat="1" ht="12.75" x14ac:dyDescent="0.2">
      <c r="A60" s="125" t="s">
        <v>136</v>
      </c>
      <c r="B60" s="126">
        <v>0.91714729667477646</v>
      </c>
    </row>
    <row r="61" spans="1:2" s="113" customFormat="1" ht="12.75" x14ac:dyDescent="0.2">
      <c r="A61" s="125" t="s">
        <v>204</v>
      </c>
      <c r="B61" s="126">
        <v>0.87592470481980544</v>
      </c>
    </row>
    <row r="62" spans="1:2" s="113" customFormat="1" ht="12.75" x14ac:dyDescent="0.2">
      <c r="A62" s="137"/>
      <c r="B62" s="138"/>
    </row>
    <row r="63" spans="1:2" s="113" customFormat="1" ht="12.75" x14ac:dyDescent="0.2"/>
    <row r="64" spans="1:2" s="113" customFormat="1" ht="12.75" x14ac:dyDescent="0.2">
      <c r="A64" s="3" t="s">
        <v>333</v>
      </c>
      <c r="B64" s="3"/>
    </row>
    <row r="65" spans="1:5" s="113" customFormat="1" ht="12.75" x14ac:dyDescent="0.2">
      <c r="A65" s="21"/>
    </row>
    <row r="66" spans="1:5" s="114" customFormat="1" ht="12.75" x14ac:dyDescent="0.2">
      <c r="A66" s="150" t="s">
        <v>21</v>
      </c>
      <c r="B66" s="130" t="s">
        <v>22</v>
      </c>
      <c r="C66" s="130" t="s">
        <v>23</v>
      </c>
      <c r="D66" s="130" t="s">
        <v>24</v>
      </c>
      <c r="E66" s="130" t="s">
        <v>25</v>
      </c>
    </row>
    <row r="67" spans="1:5" s="113" customFormat="1" ht="12.75" x14ac:dyDescent="0.2">
      <c r="A67" s="131" t="s">
        <v>26</v>
      </c>
      <c r="B67" s="132"/>
      <c r="C67" s="132"/>
      <c r="D67" s="132"/>
      <c r="E67" s="133"/>
    </row>
    <row r="68" spans="1:5" s="113" customFormat="1" ht="12.75" x14ac:dyDescent="0.2">
      <c r="A68" s="18" t="s">
        <v>297</v>
      </c>
      <c r="B68" s="134">
        <v>2.9966210208073996</v>
      </c>
      <c r="C68" s="134">
        <v>5.7390231504278244</v>
      </c>
      <c r="D68" s="71">
        <v>15.843219011363541</v>
      </c>
      <c r="E68" s="134">
        <v>10.505751170839893</v>
      </c>
    </row>
    <row r="69" spans="1:5" s="113" customFormat="1" ht="12.75" x14ac:dyDescent="0.2">
      <c r="A69" s="18" t="s">
        <v>298</v>
      </c>
      <c r="B69" s="134">
        <v>3.1406000000000001</v>
      </c>
      <c r="C69" s="134">
        <v>6.61</v>
      </c>
      <c r="D69" s="71">
        <v>16.6188</v>
      </c>
      <c r="E69" s="134">
        <v>11.894600000000001</v>
      </c>
    </row>
    <row r="70" spans="1:5" s="113" customFormat="1" ht="12.75" x14ac:dyDescent="0.2">
      <c r="A70" s="19" t="s">
        <v>183</v>
      </c>
      <c r="B70" s="134"/>
      <c r="C70" s="134"/>
      <c r="D70" s="71"/>
      <c r="E70" s="134"/>
    </row>
    <row r="71" spans="1:5" s="113" customFormat="1" ht="12.75" x14ac:dyDescent="0.2">
      <c r="A71" s="18" t="s">
        <v>214</v>
      </c>
      <c r="B71" s="134">
        <v>11.478</v>
      </c>
      <c r="C71" s="134">
        <v>12.2668</v>
      </c>
      <c r="D71" s="71">
        <v>18.5259</v>
      </c>
      <c r="E71" s="134">
        <v>10.3917</v>
      </c>
    </row>
    <row r="72" spans="1:5" s="113" customFormat="1" ht="12.75" x14ac:dyDescent="0.2">
      <c r="E72" s="114"/>
    </row>
    <row r="73" spans="1:5" s="113" customFormat="1" ht="12.75" x14ac:dyDescent="0.2">
      <c r="E73" s="114"/>
    </row>
    <row r="74" spans="1:5" s="113" customFormat="1" ht="12.75" x14ac:dyDescent="0.2">
      <c r="A74" s="129" t="s">
        <v>27</v>
      </c>
      <c r="E74" s="114"/>
    </row>
    <row r="75" spans="1:5" s="113" customFormat="1" x14ac:dyDescent="0.2">
      <c r="A75" s="4" t="s">
        <v>216</v>
      </c>
      <c r="D75" s="109"/>
      <c r="E75" s="110"/>
    </row>
    <row r="76" spans="1:5" s="113" customFormat="1" x14ac:dyDescent="0.2">
      <c r="A76" s="4" t="s">
        <v>332</v>
      </c>
      <c r="D76" s="109"/>
      <c r="E76" s="110"/>
    </row>
    <row r="77" spans="1:5" s="113" customFormat="1" x14ac:dyDescent="0.2">
      <c r="A77" s="4" t="s">
        <v>215</v>
      </c>
      <c r="D77" s="109"/>
      <c r="E77" s="110"/>
    </row>
    <row r="78" spans="1:5" s="113" customFormat="1" x14ac:dyDescent="0.2">
      <c r="A78" s="113" t="s">
        <v>28</v>
      </c>
      <c r="D78" s="109"/>
      <c r="E78" s="110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workbookViewId="0"/>
  </sheetViews>
  <sheetFormatPr defaultRowHeight="14.25" x14ac:dyDescent="0.2"/>
  <cols>
    <col min="1" max="1" width="54.28515625" style="2" customWidth="1"/>
    <col min="2" max="2" width="20.5703125" style="97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213</v>
      </c>
    </row>
    <row r="3" spans="1:8" s="4" customFormat="1" ht="13.5" thickBot="1" x14ac:dyDescent="0.25">
      <c r="A3" s="3" t="s">
        <v>0</v>
      </c>
      <c r="B3" s="98"/>
    </row>
    <row r="4" spans="1:8" s="4" customFormat="1" ht="27" customHeight="1" thickTop="1" thickBot="1" x14ac:dyDescent="0.25">
      <c r="A4" s="5" t="s">
        <v>1</v>
      </c>
      <c r="B4" s="99" t="s">
        <v>2</v>
      </c>
      <c r="C4" s="155" t="s">
        <v>3</v>
      </c>
      <c r="D4" s="155"/>
      <c r="E4" s="5" t="s">
        <v>4</v>
      </c>
      <c r="F4" s="155" t="s">
        <v>5</v>
      </c>
      <c r="G4" s="155"/>
      <c r="H4" s="155"/>
    </row>
    <row r="5" spans="1:8" s="4" customFormat="1" ht="52.5" thickTop="1" thickBot="1" x14ac:dyDescent="0.25">
      <c r="A5" s="100" t="s">
        <v>294</v>
      </c>
      <c r="B5" s="116" t="s">
        <v>6</v>
      </c>
      <c r="C5" s="6" t="s">
        <v>7</v>
      </c>
      <c r="D5" s="7" t="s">
        <v>8</v>
      </c>
      <c r="E5" s="23" t="s">
        <v>248</v>
      </c>
      <c r="F5" s="6" t="s">
        <v>240</v>
      </c>
      <c r="G5" s="6" t="s">
        <v>241</v>
      </c>
      <c r="H5" s="6" t="s">
        <v>292</v>
      </c>
    </row>
    <row r="6" spans="1:8" s="4" customFormat="1" ht="13.5" thickTop="1" x14ac:dyDescent="0.2">
      <c r="B6" s="98"/>
    </row>
    <row r="7" spans="1:8" s="4" customFormat="1" ht="12.75" x14ac:dyDescent="0.2">
      <c r="B7" s="98"/>
    </row>
    <row r="8" spans="1:8" s="4" customFormat="1" ht="13.5" thickBot="1" x14ac:dyDescent="0.25">
      <c r="A8" s="3" t="s">
        <v>33</v>
      </c>
      <c r="B8" s="98"/>
    </row>
    <row r="9" spans="1:8" s="4" customFormat="1" ht="68.25" customHeight="1" thickTop="1" thickBot="1" x14ac:dyDescent="0.25">
      <c r="A9" s="108" t="s">
        <v>10</v>
      </c>
      <c r="B9" s="156" t="s">
        <v>242</v>
      </c>
      <c r="C9" s="157"/>
    </row>
    <row r="10" spans="1:8" s="4" customFormat="1" ht="13.5" thickTop="1" x14ac:dyDescent="0.2">
      <c r="B10" s="98"/>
    </row>
    <row r="11" spans="1:8" s="4" customFormat="1" ht="12.75" x14ac:dyDescent="0.2">
      <c r="B11" s="98"/>
    </row>
    <row r="12" spans="1:8" s="4" customFormat="1" ht="13.5" thickBot="1" x14ac:dyDescent="0.25">
      <c r="A12" s="3" t="s">
        <v>12</v>
      </c>
      <c r="B12" s="98"/>
    </row>
    <row r="13" spans="1:8" s="9" customFormat="1" ht="13.5" thickTop="1" x14ac:dyDescent="0.2">
      <c r="A13" s="120" t="s">
        <v>13</v>
      </c>
      <c r="B13" s="121" t="s">
        <v>14</v>
      </c>
    </row>
    <row r="14" spans="1:8" s="4" customFormat="1" ht="12.75" x14ac:dyDescent="0.2">
      <c r="A14" s="135" t="s">
        <v>305</v>
      </c>
      <c r="B14" s="143" t="s">
        <v>266</v>
      </c>
    </row>
    <row r="15" spans="1:8" s="4" customFormat="1" ht="13.5" thickBot="1" x14ac:dyDescent="0.25">
      <c r="A15" s="122"/>
      <c r="B15" s="136" t="s">
        <v>267</v>
      </c>
    </row>
    <row r="16" spans="1:8" s="4" customFormat="1" ht="13.5" thickTop="1" x14ac:dyDescent="0.2">
      <c r="A16" s="16"/>
      <c r="B16" s="101"/>
    </row>
    <row r="17" spans="1:5" s="4" customFormat="1" ht="12.75" x14ac:dyDescent="0.2">
      <c r="B17" s="98"/>
    </row>
    <row r="18" spans="1:5" s="4" customFormat="1" ht="13.5" thickBot="1" x14ac:dyDescent="0.25">
      <c r="A18" s="3" t="s">
        <v>15</v>
      </c>
      <c r="B18" s="98"/>
    </row>
    <row r="19" spans="1:5" s="9" customFormat="1" ht="13.5" thickTop="1" x14ac:dyDescent="0.2">
      <c r="A19" s="10" t="s">
        <v>16</v>
      </c>
      <c r="B19" s="102" t="s">
        <v>17</v>
      </c>
      <c r="D19" s="10" t="s">
        <v>16</v>
      </c>
      <c r="E19" s="102" t="s">
        <v>17</v>
      </c>
    </row>
    <row r="20" spans="1:5" s="4" customFormat="1" ht="12.75" x14ac:dyDescent="0.2">
      <c r="A20" s="12" t="s">
        <v>150</v>
      </c>
      <c r="B20" s="13">
        <v>2.9523524559807548</v>
      </c>
      <c r="D20" s="12" t="s">
        <v>129</v>
      </c>
      <c r="E20" s="13">
        <v>0.96919020669602785</v>
      </c>
    </row>
    <row r="21" spans="1:5" s="4" customFormat="1" ht="12.75" x14ac:dyDescent="0.2">
      <c r="A21" s="12" t="s">
        <v>235</v>
      </c>
      <c r="B21" s="13">
        <v>2.4128040185535715</v>
      </c>
      <c r="D21" s="12" t="s">
        <v>130</v>
      </c>
      <c r="E21" s="13">
        <v>0.96536840256879941</v>
      </c>
    </row>
    <row r="22" spans="1:5" s="4" customFormat="1" ht="12.75" x14ac:dyDescent="0.2">
      <c r="A22" s="12" t="s">
        <v>121</v>
      </c>
      <c r="B22" s="13">
        <v>2.35484426645244</v>
      </c>
      <c r="D22" s="12" t="s">
        <v>114</v>
      </c>
      <c r="E22" s="13">
        <v>0.95918298643950572</v>
      </c>
    </row>
    <row r="23" spans="1:5" s="4" customFormat="1" ht="12.75" x14ac:dyDescent="0.2">
      <c r="A23" s="12" t="s">
        <v>120</v>
      </c>
      <c r="B23" s="13">
        <v>2.3404440227415049</v>
      </c>
      <c r="D23" s="12" t="s">
        <v>318</v>
      </c>
      <c r="E23" s="13">
        <v>0.94197276378995531</v>
      </c>
    </row>
    <row r="24" spans="1:5" s="4" customFormat="1" ht="12.75" x14ac:dyDescent="0.2">
      <c r="A24" s="12" t="s">
        <v>122</v>
      </c>
      <c r="B24" s="13">
        <v>2.2764445204828774</v>
      </c>
      <c r="D24" s="12" t="s">
        <v>113</v>
      </c>
      <c r="E24" s="13">
        <v>0.94171610498366454</v>
      </c>
    </row>
    <row r="25" spans="1:5" s="4" customFormat="1" ht="12.75" x14ac:dyDescent="0.2">
      <c r="A25" s="12" t="s">
        <v>123</v>
      </c>
      <c r="B25" s="13">
        <v>2.1906996365042861</v>
      </c>
      <c r="D25" s="12" t="s">
        <v>324</v>
      </c>
      <c r="E25" s="13">
        <v>0.92669511997657172</v>
      </c>
    </row>
    <row r="26" spans="1:5" s="4" customFormat="1" ht="12.75" x14ac:dyDescent="0.2">
      <c r="A26" s="12" t="s">
        <v>133</v>
      </c>
      <c r="B26" s="13">
        <v>2.1519812545866133</v>
      </c>
      <c r="D26" s="12" t="s">
        <v>224</v>
      </c>
      <c r="E26" s="13">
        <v>0.92567672871412476</v>
      </c>
    </row>
    <row r="27" spans="1:5" s="4" customFormat="1" ht="12.75" x14ac:dyDescent="0.2">
      <c r="A27" s="12" t="s">
        <v>110</v>
      </c>
      <c r="B27" s="13">
        <v>2.0757289251215902</v>
      </c>
      <c r="D27" s="12" t="s">
        <v>208</v>
      </c>
      <c r="E27" s="13">
        <v>0.92262543443864986</v>
      </c>
    </row>
    <row r="28" spans="1:5" s="4" customFormat="1" ht="12.75" x14ac:dyDescent="0.2">
      <c r="A28" s="12" t="s">
        <v>115</v>
      </c>
      <c r="B28" s="13">
        <v>2.0342531413498692</v>
      </c>
      <c r="D28" s="12" t="s">
        <v>128</v>
      </c>
      <c r="E28" s="13">
        <v>0.9166456324382668</v>
      </c>
    </row>
    <row r="29" spans="1:5" s="4" customFormat="1" ht="12.75" x14ac:dyDescent="0.2">
      <c r="A29" s="12" t="s">
        <v>102</v>
      </c>
      <c r="B29" s="13">
        <v>2.0023717589769845</v>
      </c>
      <c r="D29" s="12" t="s">
        <v>257</v>
      </c>
      <c r="E29" s="13">
        <v>0.89527495337190444</v>
      </c>
    </row>
    <row r="30" spans="1:5" s="4" customFormat="1" ht="12.75" x14ac:dyDescent="0.2">
      <c r="A30" s="12" t="s">
        <v>112</v>
      </c>
      <c r="B30" s="13">
        <v>1.9673690474406595</v>
      </c>
      <c r="D30" s="12" t="s">
        <v>260</v>
      </c>
      <c r="E30" s="13">
        <v>0.88855889760954665</v>
      </c>
    </row>
    <row r="31" spans="1:5" s="4" customFormat="1" ht="12.75" x14ac:dyDescent="0.2">
      <c r="A31" s="12" t="s">
        <v>86</v>
      </c>
      <c r="B31" s="13">
        <v>1.9615336214743786</v>
      </c>
      <c r="D31" s="12" t="s">
        <v>253</v>
      </c>
      <c r="E31" s="13">
        <v>0.88406262094681332</v>
      </c>
    </row>
    <row r="32" spans="1:5" s="4" customFormat="1" ht="12.75" x14ac:dyDescent="0.2">
      <c r="A32" s="12" t="s">
        <v>221</v>
      </c>
      <c r="B32" s="13">
        <v>1.915069474056031</v>
      </c>
      <c r="D32" s="12" t="s">
        <v>147</v>
      </c>
      <c r="E32" s="13">
        <v>0.88292840685759966</v>
      </c>
    </row>
    <row r="33" spans="1:5" s="4" customFormat="1" ht="12.75" x14ac:dyDescent="0.2">
      <c r="A33" s="12" t="s">
        <v>237</v>
      </c>
      <c r="B33" s="13">
        <v>1.9107565819192147</v>
      </c>
      <c r="D33" s="12" t="s">
        <v>280</v>
      </c>
      <c r="E33" s="13">
        <v>0.87668198540420961</v>
      </c>
    </row>
    <row r="34" spans="1:5" s="4" customFormat="1" ht="12.75" x14ac:dyDescent="0.2">
      <c r="A34" s="12" t="s">
        <v>116</v>
      </c>
      <c r="B34" s="13">
        <v>1.8559094009834853</v>
      </c>
      <c r="D34" s="12" t="s">
        <v>325</v>
      </c>
      <c r="E34" s="13">
        <v>0.86222577973460357</v>
      </c>
    </row>
    <row r="35" spans="1:5" s="4" customFormat="1" ht="12.75" x14ac:dyDescent="0.2">
      <c r="A35" s="12" t="s">
        <v>124</v>
      </c>
      <c r="B35" s="13">
        <v>1.8548512835195281</v>
      </c>
      <c r="D35" s="12" t="s">
        <v>255</v>
      </c>
      <c r="E35" s="13">
        <v>0.84576859943462901</v>
      </c>
    </row>
    <row r="36" spans="1:5" s="4" customFormat="1" ht="12.75" x14ac:dyDescent="0.2">
      <c r="A36" s="12" t="s">
        <v>258</v>
      </c>
      <c r="B36" s="13">
        <v>1.7134310107132238</v>
      </c>
      <c r="D36" s="12" t="s">
        <v>326</v>
      </c>
      <c r="E36" s="13">
        <v>0.82949782967982733</v>
      </c>
    </row>
    <row r="37" spans="1:5" s="4" customFormat="1" ht="12.75" x14ac:dyDescent="0.2">
      <c r="A37" s="12" t="s">
        <v>131</v>
      </c>
      <c r="B37" s="13">
        <v>1.6790725406161857</v>
      </c>
      <c r="D37" s="12" t="s">
        <v>205</v>
      </c>
      <c r="E37" s="13">
        <v>0.80989179507972175</v>
      </c>
    </row>
    <row r="38" spans="1:5" s="4" customFormat="1" ht="12.75" x14ac:dyDescent="0.2">
      <c r="A38" s="12" t="s">
        <v>320</v>
      </c>
      <c r="B38" s="13">
        <v>1.6407565222717198</v>
      </c>
      <c r="D38" s="12" t="s">
        <v>126</v>
      </c>
      <c r="E38" s="13">
        <v>0.79355562645363498</v>
      </c>
    </row>
    <row r="39" spans="1:5" s="4" customFormat="1" ht="12.75" x14ac:dyDescent="0.2">
      <c r="A39" s="12" t="s">
        <v>89</v>
      </c>
      <c r="B39" s="13">
        <v>1.5692181682778039</v>
      </c>
      <c r="D39" s="12" t="s">
        <v>327</v>
      </c>
      <c r="E39" s="13">
        <v>0.78910128731417561</v>
      </c>
    </row>
    <row r="40" spans="1:5" s="4" customFormat="1" ht="12.75" x14ac:dyDescent="0.2">
      <c r="A40" s="12" t="s">
        <v>117</v>
      </c>
      <c r="B40" s="13">
        <v>1.5675239078555798</v>
      </c>
      <c r="D40" s="12" t="s">
        <v>174</v>
      </c>
      <c r="E40" s="13">
        <v>0.77935824241818508</v>
      </c>
    </row>
    <row r="41" spans="1:5" s="4" customFormat="1" ht="12.75" x14ac:dyDescent="0.2">
      <c r="A41" s="12" t="s">
        <v>135</v>
      </c>
      <c r="B41" s="13">
        <v>1.4766462357023622</v>
      </c>
      <c r="D41" s="12" t="s">
        <v>207</v>
      </c>
      <c r="E41" s="13">
        <v>0.74613659538209098</v>
      </c>
    </row>
    <row r="42" spans="1:5" s="4" customFormat="1" ht="12.75" x14ac:dyDescent="0.2">
      <c r="A42" s="12" t="s">
        <v>281</v>
      </c>
      <c r="B42" s="13">
        <v>1.4430880410118716</v>
      </c>
      <c r="D42" s="12" t="s">
        <v>148</v>
      </c>
      <c r="E42" s="13">
        <v>0.64743207593019425</v>
      </c>
    </row>
    <row r="43" spans="1:5" s="4" customFormat="1" ht="12.75" x14ac:dyDescent="0.2">
      <c r="A43" s="12" t="s">
        <v>127</v>
      </c>
      <c r="B43" s="13">
        <v>1.3989023988040241</v>
      </c>
      <c r="D43" s="12" t="s">
        <v>328</v>
      </c>
      <c r="E43" s="13">
        <v>0.64578102357138067</v>
      </c>
    </row>
    <row r="44" spans="1:5" s="4" customFormat="1" ht="12.75" x14ac:dyDescent="0.2">
      <c r="A44" s="12" t="s">
        <v>119</v>
      </c>
      <c r="B44" s="13">
        <v>1.3947154938150641</v>
      </c>
      <c r="D44" s="12" t="s">
        <v>259</v>
      </c>
      <c r="E44" s="13">
        <v>0.64312355794300713</v>
      </c>
    </row>
    <row r="45" spans="1:5" s="4" customFormat="1" ht="12.75" x14ac:dyDescent="0.2">
      <c r="A45" s="12" t="s">
        <v>206</v>
      </c>
      <c r="B45" s="13">
        <v>1.3872804675160955</v>
      </c>
      <c r="D45" s="12" t="s">
        <v>285</v>
      </c>
      <c r="E45" s="13">
        <v>0.64209803807750598</v>
      </c>
    </row>
    <row r="46" spans="1:5" s="4" customFormat="1" ht="12.75" x14ac:dyDescent="0.2">
      <c r="A46" s="12" t="s">
        <v>136</v>
      </c>
      <c r="B46" s="13">
        <v>1.2783666246370051</v>
      </c>
      <c r="D46" s="12" t="s">
        <v>236</v>
      </c>
      <c r="E46" s="13">
        <v>0.63556180738892798</v>
      </c>
    </row>
    <row r="47" spans="1:5" s="4" customFormat="1" ht="12.75" x14ac:dyDescent="0.2">
      <c r="A47" s="12" t="s">
        <v>87</v>
      </c>
      <c r="B47" s="13">
        <v>1.2129608672183234</v>
      </c>
      <c r="D47" s="12" t="s">
        <v>80</v>
      </c>
      <c r="E47" s="13">
        <v>0.62633492184796091</v>
      </c>
    </row>
    <row r="48" spans="1:5" s="4" customFormat="1" ht="12.75" x14ac:dyDescent="0.2">
      <c r="A48" s="12" t="s">
        <v>254</v>
      </c>
      <c r="B48" s="13">
        <v>1.2078469237725868</v>
      </c>
      <c r="D48" s="12" t="s">
        <v>287</v>
      </c>
      <c r="E48" s="13">
        <v>0.55806778195843676</v>
      </c>
    </row>
    <row r="49" spans="1:5" s="4" customFormat="1" ht="12.75" x14ac:dyDescent="0.2">
      <c r="A49" s="12" t="s">
        <v>238</v>
      </c>
      <c r="B49" s="13">
        <v>1.2049879562978809</v>
      </c>
      <c r="D49" s="12" t="s">
        <v>261</v>
      </c>
      <c r="E49" s="13">
        <v>0.49719824077715158</v>
      </c>
    </row>
    <row r="50" spans="1:5" s="4" customFormat="1" ht="12.75" x14ac:dyDescent="0.2">
      <c r="A50" s="12" t="s">
        <v>319</v>
      </c>
      <c r="B50" s="13">
        <v>1.1927559232750879</v>
      </c>
      <c r="D50" s="12" t="s">
        <v>329</v>
      </c>
      <c r="E50" s="13">
        <v>0.45725750226066431</v>
      </c>
    </row>
    <row r="51" spans="1:5" s="4" customFormat="1" ht="12.75" x14ac:dyDescent="0.2">
      <c r="A51" s="12" t="s">
        <v>209</v>
      </c>
      <c r="B51" s="13">
        <v>1.1718103611190276</v>
      </c>
      <c r="D51" s="12" t="s">
        <v>165</v>
      </c>
      <c r="E51" s="13">
        <v>0.39961552097649644</v>
      </c>
    </row>
    <row r="52" spans="1:5" s="4" customFormat="1" ht="12.75" x14ac:dyDescent="0.2">
      <c r="A52" s="12" t="s">
        <v>158</v>
      </c>
      <c r="B52" s="13">
        <v>1.1614967564128695</v>
      </c>
      <c r="D52" s="12" t="s">
        <v>289</v>
      </c>
      <c r="E52" s="13">
        <v>0.36211363759472009</v>
      </c>
    </row>
    <row r="53" spans="1:5" s="4" customFormat="1" ht="12.75" x14ac:dyDescent="0.2">
      <c r="A53" s="12" t="s">
        <v>93</v>
      </c>
      <c r="B53" s="13">
        <v>1.1397478249395487</v>
      </c>
      <c r="D53" s="14" t="s">
        <v>63</v>
      </c>
      <c r="E53" s="52">
        <v>95.26</v>
      </c>
    </row>
    <row r="54" spans="1:5" s="4" customFormat="1" ht="12.75" x14ac:dyDescent="0.2">
      <c r="A54" s="12" t="s">
        <v>234</v>
      </c>
      <c r="B54" s="13">
        <v>1.1376832942060315</v>
      </c>
      <c r="D54" s="12" t="s">
        <v>60</v>
      </c>
      <c r="E54" s="50">
        <v>4.74</v>
      </c>
    </row>
    <row r="55" spans="1:5" s="4" customFormat="1" ht="13.5" thickBot="1" x14ac:dyDescent="0.25">
      <c r="A55" s="12" t="s">
        <v>321</v>
      </c>
      <c r="B55" s="13">
        <v>1.1216746048753534</v>
      </c>
      <c r="D55" s="32" t="s">
        <v>20</v>
      </c>
      <c r="E55" s="33">
        <f>E53+E54</f>
        <v>100</v>
      </c>
    </row>
    <row r="56" spans="1:5" s="4" customFormat="1" ht="13.5" thickTop="1" x14ac:dyDescent="0.2">
      <c r="A56" s="12" t="s">
        <v>222</v>
      </c>
      <c r="B56" s="13">
        <v>1.1087850624826907</v>
      </c>
    </row>
    <row r="57" spans="1:5" s="4" customFormat="1" ht="12.75" x14ac:dyDescent="0.2">
      <c r="A57" s="12" t="s">
        <v>322</v>
      </c>
      <c r="B57" s="13">
        <v>1.1002654895451762</v>
      </c>
    </row>
    <row r="58" spans="1:5" s="4" customFormat="1" ht="12.75" x14ac:dyDescent="0.2">
      <c r="A58" s="12" t="s">
        <v>118</v>
      </c>
      <c r="B58" s="13">
        <v>1.0896627448196272</v>
      </c>
      <c r="D58" s="63"/>
      <c r="E58" s="64"/>
    </row>
    <row r="59" spans="1:5" s="4" customFormat="1" ht="12.75" x14ac:dyDescent="0.2">
      <c r="A59" s="12" t="s">
        <v>256</v>
      </c>
      <c r="B59" s="13">
        <v>1.0817470857955505</v>
      </c>
    </row>
    <row r="60" spans="1:5" s="4" customFormat="1" ht="12.75" x14ac:dyDescent="0.2">
      <c r="A60" s="12" t="s">
        <v>284</v>
      </c>
      <c r="B60" s="13">
        <v>1.05435526852987</v>
      </c>
    </row>
    <row r="61" spans="1:5" s="4" customFormat="1" ht="12.75" x14ac:dyDescent="0.2">
      <c r="A61" s="12" t="s">
        <v>323</v>
      </c>
      <c r="B61" s="13">
        <v>1.0181099978366872</v>
      </c>
      <c r="D61" s="63"/>
      <c r="E61" s="64"/>
    </row>
    <row r="62" spans="1:5" s="4" customFormat="1" ht="12.75" x14ac:dyDescent="0.2">
      <c r="A62" s="12" t="s">
        <v>111</v>
      </c>
      <c r="B62" s="13">
        <v>0.99986257799091816</v>
      </c>
      <c r="D62" s="63"/>
      <c r="E62" s="64"/>
    </row>
    <row r="63" spans="1:5" s="4" customFormat="1" ht="12.75" x14ac:dyDescent="0.2">
      <c r="A63" s="12" t="s">
        <v>223</v>
      </c>
      <c r="B63" s="13">
        <v>0.98411296246266755</v>
      </c>
      <c r="D63" s="63"/>
      <c r="E63" s="64"/>
    </row>
    <row r="64" spans="1:5" s="4" customFormat="1" ht="12.75" x14ac:dyDescent="0.2">
      <c r="D64" s="63"/>
      <c r="E64" s="64"/>
    </row>
    <row r="65" spans="1:5" s="4" customFormat="1" ht="12.75" x14ac:dyDescent="0.2">
      <c r="B65" s="98"/>
      <c r="D65" s="63"/>
      <c r="E65" s="64"/>
    </row>
    <row r="66" spans="1:5" s="4" customFormat="1" ht="12.75" x14ac:dyDescent="0.2">
      <c r="A66" s="3" t="s">
        <v>334</v>
      </c>
      <c r="B66" s="103"/>
    </row>
    <row r="67" spans="1:5" s="4" customFormat="1" ht="12.75" x14ac:dyDescent="0.2">
      <c r="A67" s="21"/>
      <c r="B67" s="98"/>
    </row>
    <row r="68" spans="1:5" s="114" customFormat="1" ht="12.75" x14ac:dyDescent="0.2">
      <c r="A68" s="150" t="s">
        <v>21</v>
      </c>
      <c r="B68" s="130" t="s">
        <v>22</v>
      </c>
      <c r="C68" s="130" t="s">
        <v>23</v>
      </c>
      <c r="D68" s="130" t="s">
        <v>24</v>
      </c>
      <c r="E68" s="130" t="s">
        <v>25</v>
      </c>
    </row>
    <row r="69" spans="1:5" s="113" customFormat="1" ht="12.75" x14ac:dyDescent="0.2">
      <c r="A69" s="131" t="s">
        <v>26</v>
      </c>
      <c r="B69" s="132"/>
      <c r="C69" s="132"/>
      <c r="D69" s="132"/>
      <c r="E69" s="133"/>
    </row>
    <row r="70" spans="1:5" s="113" customFormat="1" ht="12.75" x14ac:dyDescent="0.2">
      <c r="A70" s="18" t="s">
        <v>299</v>
      </c>
      <c r="B70" s="134">
        <v>10.433734939759031</v>
      </c>
      <c r="C70" s="134">
        <v>12.058120322427834</v>
      </c>
      <c r="D70" s="71">
        <v>26.444564710187969</v>
      </c>
      <c r="E70" s="134">
        <v>6.5710908158746806</v>
      </c>
    </row>
    <row r="71" spans="1:5" s="113" customFormat="1" ht="12.75" x14ac:dyDescent="0.2">
      <c r="A71" s="18" t="s">
        <v>300</v>
      </c>
      <c r="B71" s="134">
        <v>10.815268614514629</v>
      </c>
      <c r="C71" s="134">
        <v>12.613710632967813</v>
      </c>
      <c r="D71" s="71">
        <v>27.063706159049559</v>
      </c>
      <c r="E71" s="134">
        <v>19.124886526337413</v>
      </c>
    </row>
    <row r="72" spans="1:5" s="113" customFormat="1" ht="12.75" x14ac:dyDescent="0.2">
      <c r="A72" s="19" t="s">
        <v>183</v>
      </c>
      <c r="B72" s="134"/>
      <c r="C72" s="134"/>
      <c r="D72" s="71"/>
      <c r="E72" s="134"/>
    </row>
    <row r="73" spans="1:5" s="113" customFormat="1" ht="12.75" x14ac:dyDescent="0.2">
      <c r="A73" s="18" t="s">
        <v>218</v>
      </c>
      <c r="B73" s="134">
        <v>3.058191108857522</v>
      </c>
      <c r="C73" s="134">
        <v>12.507240042774281</v>
      </c>
      <c r="D73" s="71">
        <v>23.825092460548227</v>
      </c>
      <c r="E73" s="134">
        <v>10.520201354544056</v>
      </c>
    </row>
    <row r="74" spans="1:5" s="4" customFormat="1" ht="15" x14ac:dyDescent="0.25">
      <c r="A74" s="40"/>
      <c r="B74" s="149"/>
      <c r="C74" s="149"/>
      <c r="D74" s="149"/>
      <c r="E74" s="149"/>
    </row>
    <row r="75" spans="1:5" s="4" customFormat="1" ht="12.75" x14ac:dyDescent="0.2">
      <c r="B75" s="98"/>
    </row>
    <row r="76" spans="1:5" s="4" customFormat="1" ht="12.75" x14ac:dyDescent="0.2">
      <c r="A76" s="21" t="s">
        <v>27</v>
      </c>
      <c r="B76" s="98"/>
    </row>
    <row r="77" spans="1:5" s="4" customFormat="1" ht="12.75" x14ac:dyDescent="0.2">
      <c r="A77" s="4" t="s">
        <v>216</v>
      </c>
      <c r="B77" s="98"/>
    </row>
    <row r="78" spans="1:5" s="4" customFormat="1" ht="12.75" x14ac:dyDescent="0.2">
      <c r="A78" s="4" t="s">
        <v>332</v>
      </c>
      <c r="B78" s="98"/>
    </row>
    <row r="79" spans="1:5" s="4" customFormat="1" ht="12.75" x14ac:dyDescent="0.2">
      <c r="A79" s="4" t="s">
        <v>215</v>
      </c>
      <c r="B79" s="98"/>
    </row>
    <row r="80" spans="1:5" s="4" customFormat="1" ht="12.75" x14ac:dyDescent="0.2">
      <c r="A80" s="4" t="s">
        <v>28</v>
      </c>
      <c r="B80" s="98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2" bestFit="1" customWidth="1"/>
    <col min="3" max="3" width="16.5703125" style="2" customWidth="1"/>
    <col min="4" max="4" width="31.42578125" style="2" customWidth="1"/>
    <col min="5" max="5" width="17.5703125" style="22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212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6" t="s">
        <v>2</v>
      </c>
      <c r="C4" s="155" t="s">
        <v>3</v>
      </c>
      <c r="D4" s="155"/>
      <c r="E4" s="142" t="s">
        <v>4</v>
      </c>
      <c r="F4" s="158" t="s">
        <v>5</v>
      </c>
      <c r="G4" s="159"/>
    </row>
    <row r="5" spans="1:7" s="4" customFormat="1" ht="65.25" thickTop="1" thickBot="1" x14ac:dyDescent="0.25">
      <c r="A5" s="6" t="s">
        <v>295</v>
      </c>
      <c r="B5" s="6" t="s">
        <v>6</v>
      </c>
      <c r="C5" s="7" t="s">
        <v>7</v>
      </c>
      <c r="D5" s="6" t="s">
        <v>67</v>
      </c>
      <c r="E5" s="23" t="s">
        <v>189</v>
      </c>
      <c r="F5" s="6" t="s">
        <v>293</v>
      </c>
      <c r="G5" s="6" t="s">
        <v>244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5" t="s">
        <v>10</v>
      </c>
      <c r="B9" s="156" t="s">
        <v>243</v>
      </c>
      <c r="C9" s="157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306</v>
      </c>
      <c r="B14" s="28" t="s">
        <v>268</v>
      </c>
      <c r="E14" s="9"/>
    </row>
    <row r="15" spans="1:7" s="4" customFormat="1" ht="13.5" thickBot="1" x14ac:dyDescent="0.25">
      <c r="A15" s="29"/>
      <c r="B15" s="30" t="s">
        <v>269</v>
      </c>
      <c r="E15" s="9"/>
    </row>
    <row r="16" spans="1:7" s="4" customFormat="1" ht="13.5" thickTop="1" x14ac:dyDescent="0.2">
      <c r="A16" s="148"/>
      <c r="B16" s="148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2" t="s">
        <v>17</v>
      </c>
    </row>
    <row r="20" spans="1:5" s="4" customFormat="1" ht="12" customHeight="1" x14ac:dyDescent="0.2">
      <c r="A20" s="12" t="s">
        <v>73</v>
      </c>
      <c r="B20" s="13">
        <v>7.1809624189594468</v>
      </c>
      <c r="D20" s="12" t="s">
        <v>181</v>
      </c>
      <c r="E20" s="13">
        <v>1.0677854372015194</v>
      </c>
    </row>
    <row r="21" spans="1:5" s="4" customFormat="1" ht="12" customHeight="1" x14ac:dyDescent="0.2">
      <c r="A21" s="12" t="s">
        <v>71</v>
      </c>
      <c r="B21" s="13">
        <v>5.907274130233608</v>
      </c>
      <c r="D21" s="12" t="s">
        <v>177</v>
      </c>
      <c r="E21" s="13">
        <v>0.4568342436415635</v>
      </c>
    </row>
    <row r="22" spans="1:5" s="4" customFormat="1" ht="12" customHeight="1" x14ac:dyDescent="0.2">
      <c r="A22" s="12" t="s">
        <v>70</v>
      </c>
      <c r="B22" s="13">
        <v>5.7816983770368644</v>
      </c>
      <c r="D22" s="12" t="s">
        <v>238</v>
      </c>
      <c r="E22" s="13">
        <v>0.32323968089589394</v>
      </c>
    </row>
    <row r="23" spans="1:5" s="4" customFormat="1" ht="12" customHeight="1" x14ac:dyDescent="0.2">
      <c r="A23" s="12" t="s">
        <v>76</v>
      </c>
      <c r="B23" s="13">
        <v>5.6285675741155634</v>
      </c>
      <c r="D23" s="14" t="s">
        <v>63</v>
      </c>
      <c r="E23" s="15">
        <v>96.868634008657565</v>
      </c>
    </row>
    <row r="24" spans="1:5" s="4" customFormat="1" ht="12" customHeight="1" x14ac:dyDescent="0.2">
      <c r="A24" s="12" t="s">
        <v>75</v>
      </c>
      <c r="B24" s="13">
        <v>4.182698910920398</v>
      </c>
      <c r="D24" s="12" t="s">
        <v>60</v>
      </c>
      <c r="E24" s="13">
        <v>3.131365991342455</v>
      </c>
    </row>
    <row r="25" spans="1:5" s="4" customFormat="1" ht="12" customHeight="1" thickBot="1" x14ac:dyDescent="0.25">
      <c r="A25" s="12" t="s">
        <v>69</v>
      </c>
      <c r="B25" s="13">
        <v>4.0803728265416037</v>
      </c>
      <c r="D25" s="32" t="s">
        <v>20</v>
      </c>
      <c r="E25" s="33">
        <f>E23+E24</f>
        <v>100.00000000000001</v>
      </c>
    </row>
    <row r="26" spans="1:5" s="4" customFormat="1" ht="12" customHeight="1" thickTop="1" x14ac:dyDescent="0.2">
      <c r="A26" s="12" t="s">
        <v>77</v>
      </c>
      <c r="B26" s="13">
        <v>4.0151805842440984</v>
      </c>
    </row>
    <row r="27" spans="1:5" s="4" customFormat="1" ht="12" customHeight="1" x14ac:dyDescent="0.2">
      <c r="A27" s="12" t="s">
        <v>81</v>
      </c>
      <c r="B27" s="13">
        <v>3.8878750334651277</v>
      </c>
    </row>
    <row r="28" spans="1:5" s="4" customFormat="1" ht="12" customHeight="1" x14ac:dyDescent="0.2">
      <c r="A28" s="12" t="s">
        <v>144</v>
      </c>
      <c r="B28" s="13">
        <v>3.6916960074900493</v>
      </c>
    </row>
    <row r="29" spans="1:5" s="4" customFormat="1" ht="12" customHeight="1" x14ac:dyDescent="0.2">
      <c r="A29" s="12" t="s">
        <v>90</v>
      </c>
      <c r="B29" s="13">
        <v>3.6616840898983214</v>
      </c>
    </row>
    <row r="30" spans="1:5" s="4" customFormat="1" ht="12" customHeight="1" x14ac:dyDescent="0.2">
      <c r="A30" s="12" t="s">
        <v>239</v>
      </c>
      <c r="B30" s="13">
        <v>3.047079390373626</v>
      </c>
    </row>
    <row r="31" spans="1:5" s="4" customFormat="1" ht="12" customHeight="1" x14ac:dyDescent="0.2">
      <c r="A31" s="12" t="s">
        <v>140</v>
      </c>
      <c r="B31" s="13">
        <v>2.9313543667695727</v>
      </c>
    </row>
    <row r="32" spans="1:5" s="4" customFormat="1" ht="12" customHeight="1" x14ac:dyDescent="0.2">
      <c r="A32" s="12" t="s">
        <v>85</v>
      </c>
      <c r="B32" s="13">
        <v>2.8930373438022063</v>
      </c>
    </row>
    <row r="33" spans="1:5" s="4" customFormat="1" ht="12" customHeight="1" x14ac:dyDescent="0.2">
      <c r="A33" s="12" t="s">
        <v>143</v>
      </c>
      <c r="B33" s="13">
        <v>2.5741614303371136</v>
      </c>
    </row>
    <row r="34" spans="1:5" s="4" customFormat="1" ht="12" customHeight="1" x14ac:dyDescent="0.2">
      <c r="A34" s="12" t="s">
        <v>151</v>
      </c>
      <c r="B34" s="13">
        <v>2.5543804466491178</v>
      </c>
    </row>
    <row r="35" spans="1:5" s="4" customFormat="1" ht="12" customHeight="1" x14ac:dyDescent="0.2">
      <c r="A35" s="12" t="s">
        <v>74</v>
      </c>
      <c r="B35" s="13">
        <v>2.4522862452588776</v>
      </c>
    </row>
    <row r="36" spans="1:5" s="4" customFormat="1" ht="12" customHeight="1" x14ac:dyDescent="0.2">
      <c r="A36" s="12" t="s">
        <v>78</v>
      </c>
      <c r="B36" s="13">
        <v>2.3082672440646341</v>
      </c>
    </row>
    <row r="37" spans="1:5" s="4" customFormat="1" ht="12" customHeight="1" x14ac:dyDescent="0.2">
      <c r="A37" s="12" t="s">
        <v>210</v>
      </c>
      <c r="B37" s="13">
        <v>2.1232235527783185</v>
      </c>
    </row>
    <row r="38" spans="1:5" s="4" customFormat="1" ht="12" customHeight="1" x14ac:dyDescent="0.2">
      <c r="A38" s="12" t="s">
        <v>96</v>
      </c>
      <c r="B38" s="13">
        <v>2.0075203146223006</v>
      </c>
    </row>
    <row r="39" spans="1:5" s="4" customFormat="1" ht="12" customHeight="1" x14ac:dyDescent="0.2">
      <c r="A39" s="12" t="s">
        <v>104</v>
      </c>
      <c r="B39" s="13">
        <v>1.8869485620407422</v>
      </c>
    </row>
    <row r="40" spans="1:5" s="4" customFormat="1" ht="12" customHeight="1" x14ac:dyDescent="0.2">
      <c r="A40" s="12" t="s">
        <v>83</v>
      </c>
      <c r="B40" s="13">
        <v>1.8600810869549504</v>
      </c>
    </row>
    <row r="41" spans="1:5" s="4" customFormat="1" ht="12" customHeight="1" x14ac:dyDescent="0.2">
      <c r="A41" s="12" t="s">
        <v>142</v>
      </c>
      <c r="B41" s="13">
        <v>1.6862188149590107</v>
      </c>
    </row>
    <row r="42" spans="1:5" s="4" customFormat="1" ht="12" customHeight="1" x14ac:dyDescent="0.2">
      <c r="A42" s="12" t="s">
        <v>145</v>
      </c>
      <c r="B42" s="13">
        <v>1.6752958756931058</v>
      </c>
    </row>
    <row r="43" spans="1:5" s="4" customFormat="1" ht="12" customHeight="1" x14ac:dyDescent="0.2">
      <c r="A43" s="12" t="s">
        <v>79</v>
      </c>
      <c r="B43" s="13">
        <v>1.6697030712932992</v>
      </c>
    </row>
    <row r="44" spans="1:5" s="4" customFormat="1" ht="12" customHeight="1" x14ac:dyDescent="0.2">
      <c r="A44" s="12" t="s">
        <v>139</v>
      </c>
      <c r="B44" s="13">
        <v>1.630002507334442</v>
      </c>
    </row>
    <row r="45" spans="1:5" s="4" customFormat="1" ht="12" customHeight="1" x14ac:dyDescent="0.2">
      <c r="A45" s="12" t="s">
        <v>180</v>
      </c>
      <c r="B45" s="13">
        <v>1.5682097090051279</v>
      </c>
      <c r="D45" s="34"/>
      <c r="E45" s="145"/>
    </row>
    <row r="46" spans="1:5" s="4" customFormat="1" ht="12" customHeight="1" x14ac:dyDescent="0.2">
      <c r="A46" s="12" t="s">
        <v>98</v>
      </c>
      <c r="B46" s="13">
        <v>1.5429010360472619</v>
      </c>
    </row>
    <row r="47" spans="1:5" s="4" customFormat="1" ht="12" customHeight="1" x14ac:dyDescent="0.2">
      <c r="A47" s="12" t="s">
        <v>94</v>
      </c>
      <c r="B47" s="13">
        <v>1.5414081234737074</v>
      </c>
    </row>
    <row r="48" spans="1:5" s="4" customFormat="1" ht="12" customHeight="1" x14ac:dyDescent="0.2">
      <c r="A48" s="12" t="s">
        <v>84</v>
      </c>
      <c r="B48" s="13">
        <v>1.4834459076995699</v>
      </c>
    </row>
    <row r="49" spans="1:5" s="4" customFormat="1" ht="12.75" x14ac:dyDescent="0.2">
      <c r="A49" s="12" t="s">
        <v>72</v>
      </c>
      <c r="B49" s="13">
        <v>1.4730309908628991</v>
      </c>
    </row>
    <row r="50" spans="1:5" s="34" customFormat="1" ht="12.75" x14ac:dyDescent="0.2">
      <c r="A50" s="12" t="s">
        <v>178</v>
      </c>
      <c r="B50" s="13">
        <v>1.3546079867873171</v>
      </c>
    </row>
    <row r="51" spans="1:5" s="34" customFormat="1" ht="12.75" x14ac:dyDescent="0.2">
      <c r="A51" s="12" t="s">
        <v>97</v>
      </c>
      <c r="B51" s="13">
        <v>1.2807867265727029</v>
      </c>
    </row>
    <row r="52" spans="1:5" s="34" customFormat="1" ht="12.75" x14ac:dyDescent="0.2">
      <c r="A52" s="12" t="s">
        <v>95</v>
      </c>
      <c r="B52" s="13">
        <v>1.1697780112540439</v>
      </c>
      <c r="E52" s="145"/>
    </row>
    <row r="53" spans="1:5" s="34" customFormat="1" ht="12.75" x14ac:dyDescent="0.2">
      <c r="A53" s="12" t="s">
        <v>283</v>
      </c>
      <c r="B53" s="13">
        <v>1.160407551765761</v>
      </c>
      <c r="E53" s="145"/>
    </row>
    <row r="54" spans="1:5" s="34" customFormat="1" ht="12.75" x14ac:dyDescent="0.2">
      <c r="A54" s="12" t="s">
        <v>141</v>
      </c>
      <c r="B54" s="13">
        <v>1.1286283976138003</v>
      </c>
      <c r="E54" s="145"/>
    </row>
    <row r="55" spans="1:5" s="34" customFormat="1" ht="12.75" x14ac:dyDescent="0.2">
      <c r="B55" s="145"/>
      <c r="E55" s="145"/>
    </row>
    <row r="56" spans="1:5" s="34" customFormat="1" ht="12.75" x14ac:dyDescent="0.2">
      <c r="B56" s="145"/>
      <c r="D56" s="4"/>
      <c r="E56" s="9"/>
    </row>
    <row r="57" spans="1:5" s="4" customFormat="1" ht="12.75" x14ac:dyDescent="0.2">
      <c r="A57" s="3" t="s">
        <v>335</v>
      </c>
      <c r="B57" s="147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2" t="s">
        <v>30</v>
      </c>
      <c r="B59" s="37" t="s">
        <v>22</v>
      </c>
      <c r="C59" s="37" t="s">
        <v>23</v>
      </c>
      <c r="D59" s="37" t="s">
        <v>24</v>
      </c>
      <c r="E59" s="37" t="s">
        <v>25</v>
      </c>
    </row>
    <row r="60" spans="1:5" s="4" customFormat="1" ht="12.75" x14ac:dyDescent="0.2">
      <c r="A60" s="38" t="s">
        <v>26</v>
      </c>
      <c r="B60" s="24"/>
      <c r="C60" s="17"/>
      <c r="D60" s="17"/>
      <c r="E60" s="24"/>
    </row>
    <row r="61" spans="1:5" s="4" customFormat="1" ht="12.75" x14ac:dyDescent="0.2">
      <c r="A61" s="18" t="s">
        <v>227</v>
      </c>
      <c r="B61" s="39">
        <v>2.3169728544008672</v>
      </c>
      <c r="C61" s="39">
        <v>4.3038885333045673</v>
      </c>
      <c r="D61" s="39">
        <v>14.264467844473771</v>
      </c>
      <c r="E61" s="39">
        <v>10.693359196438479</v>
      </c>
    </row>
    <row r="62" spans="1:5" s="4" customFormat="1" ht="12.75" x14ac:dyDescent="0.2">
      <c r="A62" s="18" t="s">
        <v>228</v>
      </c>
      <c r="B62" s="39">
        <v>3.0371055064043251</v>
      </c>
      <c r="C62" s="39">
        <v>5.5114602704197102</v>
      </c>
      <c r="D62" s="71">
        <v>15.274539185090475</v>
      </c>
      <c r="E62" s="39">
        <v>10.583417464037348</v>
      </c>
    </row>
    <row r="63" spans="1:5" s="4" customFormat="1" ht="12.75" x14ac:dyDescent="0.2">
      <c r="A63" s="19" t="s">
        <v>183</v>
      </c>
      <c r="B63" s="20"/>
      <c r="C63" s="20"/>
      <c r="D63" s="20"/>
      <c r="E63" s="20"/>
    </row>
    <row r="64" spans="1:5" s="4" customFormat="1" ht="12.75" x14ac:dyDescent="0.2">
      <c r="A64" s="18" t="s">
        <v>185</v>
      </c>
      <c r="B64" s="39">
        <v>12.835788526429969</v>
      </c>
      <c r="C64" s="39">
        <v>11.824288592372856</v>
      </c>
      <c r="D64" s="39">
        <v>16.878811441390361</v>
      </c>
      <c r="E64" s="39">
        <v>11.999954464603512</v>
      </c>
    </row>
    <row r="65" spans="1:5" s="4" customFormat="1" ht="12.75" x14ac:dyDescent="0.2">
      <c r="A65" s="140"/>
      <c r="B65" s="141"/>
      <c r="C65" s="141"/>
      <c r="D65" s="141"/>
      <c r="E65" s="141"/>
    </row>
    <row r="66" spans="1:5" s="16" customFormat="1" x14ac:dyDescent="0.2">
      <c r="A66" s="40"/>
      <c r="B66" s="41"/>
      <c r="C66" s="41"/>
      <c r="D66" s="2"/>
      <c r="E66" s="22"/>
    </row>
    <row r="67" spans="1:5" s="4" customFormat="1" x14ac:dyDescent="0.2">
      <c r="A67" s="21" t="s">
        <v>27</v>
      </c>
      <c r="B67" s="9"/>
      <c r="D67" s="2"/>
      <c r="E67" s="22"/>
    </row>
    <row r="68" spans="1:5" s="4" customFormat="1" x14ac:dyDescent="0.2">
      <c r="A68" s="4" t="s">
        <v>216</v>
      </c>
      <c r="B68" s="9"/>
      <c r="D68" s="2"/>
      <c r="E68" s="22"/>
    </row>
    <row r="69" spans="1:5" s="4" customFormat="1" x14ac:dyDescent="0.2">
      <c r="A69" s="4" t="s">
        <v>332</v>
      </c>
      <c r="B69" s="9"/>
      <c r="D69" s="2"/>
      <c r="E69" s="22"/>
    </row>
    <row r="70" spans="1:5" s="4" customFormat="1" x14ac:dyDescent="0.2">
      <c r="A70" s="4" t="s">
        <v>215</v>
      </c>
      <c r="B70" s="9"/>
      <c r="D70" s="2"/>
      <c r="E70" s="22"/>
    </row>
    <row r="71" spans="1:5" s="4" customFormat="1" x14ac:dyDescent="0.2">
      <c r="A71" s="4" t="s">
        <v>28</v>
      </c>
      <c r="B71" s="9"/>
      <c r="D71" s="2"/>
      <c r="E71" s="22"/>
    </row>
    <row r="72" spans="1:5" s="4" customFormat="1" x14ac:dyDescent="0.2">
      <c r="B72" s="9"/>
      <c r="D72" s="2"/>
      <c r="E72" s="22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workbookViewId="0"/>
  </sheetViews>
  <sheetFormatPr defaultRowHeight="14.25" x14ac:dyDescent="0.2"/>
  <cols>
    <col min="1" max="1" width="60.7109375" style="2" customWidth="1"/>
    <col min="2" max="2" width="20.7109375" style="2" customWidth="1"/>
    <col min="3" max="3" width="22.28515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2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5" t="s">
        <v>3</v>
      </c>
      <c r="D4" s="155"/>
      <c r="E4" s="5" t="s">
        <v>4</v>
      </c>
      <c r="F4" s="155" t="s">
        <v>5</v>
      </c>
      <c r="G4" s="155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67</v>
      </c>
      <c r="E5" s="23" t="s">
        <v>233</v>
      </c>
      <c r="F5" s="6" t="s">
        <v>195</v>
      </c>
      <c r="G5" s="6" t="s">
        <v>194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7" t="s">
        <v>10</v>
      </c>
      <c r="B9" s="156" t="s">
        <v>290</v>
      </c>
      <c r="C9" s="157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307</v>
      </c>
      <c r="B14" s="28" t="s">
        <v>270</v>
      </c>
    </row>
    <row r="15" spans="1:7" s="4" customFormat="1" ht="13.5" thickBot="1" x14ac:dyDescent="0.25">
      <c r="A15" s="29"/>
      <c r="B15" s="30" t="s">
        <v>265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71</v>
      </c>
      <c r="B20" s="50">
        <v>21.343688840046337</v>
      </c>
      <c r="D20" s="12" t="s">
        <v>320</v>
      </c>
      <c r="E20" s="13">
        <v>0.52077759318393213</v>
      </c>
    </row>
    <row r="21" spans="1:5" s="4" customFormat="1" ht="12.75" x14ac:dyDescent="0.2">
      <c r="A21" s="49" t="s">
        <v>75</v>
      </c>
      <c r="B21" s="50">
        <v>14.489504089296359</v>
      </c>
      <c r="D21" s="12" t="s">
        <v>149</v>
      </c>
      <c r="E21" s="13">
        <v>0.2939907358421941</v>
      </c>
    </row>
    <row r="22" spans="1:5" s="4" customFormat="1" ht="12.75" x14ac:dyDescent="0.2">
      <c r="A22" s="49" t="s">
        <v>85</v>
      </c>
      <c r="B22" s="50">
        <v>11.790227619473523</v>
      </c>
      <c r="D22" s="12" t="s">
        <v>152</v>
      </c>
      <c r="E22" s="13">
        <v>0.21090523935741223</v>
      </c>
    </row>
    <row r="23" spans="1:5" s="4" customFormat="1" ht="12.75" x14ac:dyDescent="0.2">
      <c r="A23" s="49" t="s">
        <v>74</v>
      </c>
      <c r="B23" s="50">
        <v>7.8182509432990575</v>
      </c>
      <c r="D23" s="14" t="s">
        <v>63</v>
      </c>
      <c r="E23" s="52">
        <v>97.191742085366442</v>
      </c>
    </row>
    <row r="24" spans="1:5" s="4" customFormat="1" ht="12.75" x14ac:dyDescent="0.2">
      <c r="A24" s="49" t="s">
        <v>144</v>
      </c>
      <c r="B24" s="50">
        <v>7.0051213040895481</v>
      </c>
      <c r="D24" s="12" t="s">
        <v>60</v>
      </c>
      <c r="E24" s="50">
        <v>2.808257914633582</v>
      </c>
    </row>
    <row r="25" spans="1:5" s="4" customFormat="1" ht="13.5" thickBot="1" x14ac:dyDescent="0.25">
      <c r="A25" s="49" t="s">
        <v>95</v>
      </c>
      <c r="B25" s="50">
        <v>6.5422011974926892</v>
      </c>
      <c r="D25" s="32" t="s">
        <v>20</v>
      </c>
      <c r="E25" s="33">
        <f>E23+E24</f>
        <v>100.00000000000003</v>
      </c>
    </row>
    <row r="26" spans="1:5" s="4" customFormat="1" ht="13.5" thickTop="1" x14ac:dyDescent="0.2">
      <c r="A26" s="49" t="s">
        <v>72</v>
      </c>
      <c r="B26" s="50">
        <v>4.9490605328080948</v>
      </c>
    </row>
    <row r="27" spans="1:5" s="4" customFormat="1" ht="12.75" x14ac:dyDescent="0.2">
      <c r="A27" s="49" t="s">
        <v>73</v>
      </c>
      <c r="B27" s="50">
        <v>3.5357271301798088</v>
      </c>
    </row>
    <row r="28" spans="1:5" s="4" customFormat="1" ht="12.75" x14ac:dyDescent="0.2">
      <c r="A28" s="49" t="s">
        <v>151</v>
      </c>
      <c r="B28" s="50">
        <v>3.5068264759443046</v>
      </c>
    </row>
    <row r="29" spans="1:5" s="4" customFormat="1" ht="12.75" x14ac:dyDescent="0.2">
      <c r="A29" s="49" t="s">
        <v>133</v>
      </c>
      <c r="B29" s="50">
        <v>2.835284980268884</v>
      </c>
    </row>
    <row r="30" spans="1:5" s="4" customFormat="1" ht="12.75" x14ac:dyDescent="0.2">
      <c r="A30" s="49" t="s">
        <v>123</v>
      </c>
      <c r="B30" s="50">
        <v>1.8546849870087405</v>
      </c>
    </row>
    <row r="31" spans="1:5" s="4" customFormat="1" ht="12.75" x14ac:dyDescent="0.2">
      <c r="A31" s="49" t="s">
        <v>148</v>
      </c>
      <c r="B31" s="50">
        <v>1.6780320131675641</v>
      </c>
    </row>
    <row r="32" spans="1:5" s="4" customFormat="1" ht="12.75" x14ac:dyDescent="0.2">
      <c r="A32" s="49" t="s">
        <v>237</v>
      </c>
      <c r="B32" s="50">
        <v>1.4456179004842258</v>
      </c>
    </row>
    <row r="33" spans="1:5" s="4" customFormat="1" ht="12.75" x14ac:dyDescent="0.2">
      <c r="A33" s="49" t="s">
        <v>147</v>
      </c>
      <c r="B33" s="50">
        <v>1.2590932370581795</v>
      </c>
    </row>
    <row r="34" spans="1:5" s="4" customFormat="1" ht="12.75" x14ac:dyDescent="0.2">
      <c r="A34" s="49" t="s">
        <v>262</v>
      </c>
      <c r="B34" s="50">
        <v>1.0995017830700771</v>
      </c>
    </row>
    <row r="35" spans="1:5" s="4" customFormat="1" ht="12.75" x14ac:dyDescent="0.2">
      <c r="A35" s="49" t="s">
        <v>127</v>
      </c>
      <c r="B35" s="50">
        <v>0.95323253344226644</v>
      </c>
    </row>
    <row r="36" spans="1:5" s="4" customFormat="1" ht="12.75" x14ac:dyDescent="0.2">
      <c r="A36" s="49" t="s">
        <v>150</v>
      </c>
      <c r="B36" s="50">
        <v>0.89977001584912675</v>
      </c>
    </row>
    <row r="37" spans="1:5" s="4" customFormat="1" ht="12.75" x14ac:dyDescent="0.2">
      <c r="A37" s="49" t="s">
        <v>263</v>
      </c>
      <c r="B37" s="50">
        <v>0.76841331170350813</v>
      </c>
    </row>
    <row r="38" spans="1:5" s="4" customFormat="1" ht="12.75" x14ac:dyDescent="0.2">
      <c r="A38" s="49" t="s">
        <v>210</v>
      </c>
      <c r="B38" s="50">
        <v>0.68792347018487776</v>
      </c>
    </row>
    <row r="39" spans="1:5" s="4" customFormat="1" ht="12.75" x14ac:dyDescent="0.2">
      <c r="A39" s="49" t="s">
        <v>146</v>
      </c>
      <c r="B39" s="50">
        <v>0.63030683919886699</v>
      </c>
    </row>
    <row r="40" spans="1:5" s="4" customFormat="1" ht="12.75" x14ac:dyDescent="0.2">
      <c r="A40" s="49" t="s">
        <v>264</v>
      </c>
      <c r="B40" s="50">
        <v>0.54329726902062114</v>
      </c>
    </row>
    <row r="41" spans="1:5" s="4" customFormat="1" ht="12.75" x14ac:dyDescent="0.2">
      <c r="A41" s="49" t="s">
        <v>255</v>
      </c>
      <c r="B41" s="50">
        <v>0.5303020438962236</v>
      </c>
    </row>
    <row r="42" spans="1:5" s="4" customFormat="1" ht="12.75" x14ac:dyDescent="0.2"/>
    <row r="43" spans="1:5" s="4" customFormat="1" ht="12.75" x14ac:dyDescent="0.2"/>
    <row r="44" spans="1:5" s="4" customFormat="1" ht="12.75" x14ac:dyDescent="0.2">
      <c r="A44" s="3" t="s">
        <v>336</v>
      </c>
      <c r="B44" s="3"/>
    </row>
    <row r="45" spans="1:5" s="4" customFormat="1" ht="12.75" x14ac:dyDescent="0.2">
      <c r="A45" s="21"/>
    </row>
    <row r="46" spans="1:5" s="9" customFormat="1" ht="12.75" x14ac:dyDescent="0.2">
      <c r="A46" s="62" t="s">
        <v>21</v>
      </c>
      <c r="B46" s="37" t="s">
        <v>22</v>
      </c>
      <c r="C46" s="37" t="s">
        <v>23</v>
      </c>
      <c r="D46" s="37" t="s">
        <v>24</v>
      </c>
      <c r="E46" s="37" t="s">
        <v>25</v>
      </c>
    </row>
    <row r="47" spans="1:5" s="4" customFormat="1" ht="12.75" x14ac:dyDescent="0.2">
      <c r="A47" s="38" t="s">
        <v>34</v>
      </c>
      <c r="B47" s="39"/>
      <c r="C47" s="39"/>
      <c r="D47" s="39"/>
      <c r="E47" s="39"/>
    </row>
    <row r="48" spans="1:5" s="4" customFormat="1" ht="12.75" x14ac:dyDescent="0.2">
      <c r="A48" s="54" t="s">
        <v>301</v>
      </c>
      <c r="B48" s="39">
        <v>8.2589285714285801</v>
      </c>
      <c r="C48" s="39">
        <v>11.138652940985949</v>
      </c>
      <c r="D48" s="71">
        <v>18.371009787275263</v>
      </c>
      <c r="E48" s="39">
        <v>15.365967538821446</v>
      </c>
    </row>
    <row r="49" spans="1:5" s="4" customFormat="1" ht="12.75" x14ac:dyDescent="0.2">
      <c r="A49" s="54" t="s">
        <v>35</v>
      </c>
      <c r="B49" s="39">
        <v>9.2301148447469181</v>
      </c>
      <c r="C49" s="39">
        <v>12.52092382972425</v>
      </c>
      <c r="D49" s="71">
        <v>19.688652356637615</v>
      </c>
      <c r="E49" s="39">
        <v>11.791619064875935</v>
      </c>
    </row>
    <row r="50" spans="1:5" s="4" customFormat="1" ht="12.75" x14ac:dyDescent="0.2">
      <c r="A50" s="19" t="s">
        <v>183</v>
      </c>
      <c r="B50" s="39"/>
      <c r="C50" s="39"/>
      <c r="D50" s="39"/>
      <c r="E50" s="39"/>
    </row>
    <row r="51" spans="1:5" s="4" customFormat="1" ht="12.75" x14ac:dyDescent="0.2">
      <c r="A51" s="54" t="s">
        <v>186</v>
      </c>
      <c r="B51" s="39">
        <v>9.4929214999238667</v>
      </c>
      <c r="C51" s="39">
        <v>13.678037973408831</v>
      </c>
      <c r="D51" s="39">
        <v>23.04811239845943</v>
      </c>
      <c r="E51" s="39">
        <v>20.12542643357158</v>
      </c>
    </row>
    <row r="52" spans="1:5" s="4" customFormat="1" ht="12.75" x14ac:dyDescent="0.2"/>
    <row r="53" spans="1:5" s="4" customFormat="1" ht="12.75" x14ac:dyDescent="0.2"/>
    <row r="54" spans="1:5" s="4" customFormat="1" ht="12.75" x14ac:dyDescent="0.2">
      <c r="A54" s="21" t="s">
        <v>27</v>
      </c>
    </row>
    <row r="55" spans="1:5" s="4" customFormat="1" ht="12.75" x14ac:dyDescent="0.2">
      <c r="A55" s="4" t="s">
        <v>216</v>
      </c>
    </row>
    <row r="56" spans="1:5" s="4" customFormat="1" ht="12.75" x14ac:dyDescent="0.2">
      <c r="A56" s="4" t="s">
        <v>332</v>
      </c>
    </row>
    <row r="57" spans="1:5" s="4" customFormat="1" ht="12.75" x14ac:dyDescent="0.2">
      <c r="A57" s="4" t="s">
        <v>215</v>
      </c>
    </row>
    <row r="58" spans="1:5" s="4" customFormat="1" ht="12.75" x14ac:dyDescent="0.2">
      <c r="A58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2" customWidth="1"/>
    <col min="6" max="6" width="26.5703125" style="2" customWidth="1"/>
    <col min="7" max="7" width="29.42578125" style="2" customWidth="1"/>
    <col min="8" max="16384" width="9.140625" style="2"/>
  </cols>
  <sheetData>
    <row r="1" spans="1:7" s="42" customFormat="1" ht="19.5" x14ac:dyDescent="0.25">
      <c r="A1" s="1" t="s">
        <v>40</v>
      </c>
      <c r="E1" s="81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5" t="s">
        <v>3</v>
      </c>
      <c r="D4" s="155"/>
      <c r="E4" s="106" t="s">
        <v>4</v>
      </c>
      <c r="F4" s="155" t="s">
        <v>5</v>
      </c>
      <c r="G4" s="155"/>
    </row>
    <row r="5" spans="1:7" s="4" customFormat="1" ht="52.5" thickTop="1" thickBot="1" x14ac:dyDescent="0.25">
      <c r="A5" s="65" t="s">
        <v>296</v>
      </c>
      <c r="B5" s="7" t="s">
        <v>6</v>
      </c>
      <c r="C5" s="7" t="s">
        <v>7</v>
      </c>
      <c r="D5" s="7" t="s">
        <v>8</v>
      </c>
      <c r="E5" s="23" t="s">
        <v>190</v>
      </c>
      <c r="F5" s="65" t="s">
        <v>41</v>
      </c>
      <c r="G5" s="7" t="s">
        <v>42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7" t="s">
        <v>10</v>
      </c>
      <c r="B9" s="156" t="s">
        <v>43</v>
      </c>
      <c r="C9" s="157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45" t="s">
        <v>308</v>
      </c>
      <c r="B14" s="46" t="s">
        <v>271</v>
      </c>
      <c r="E14" s="9"/>
    </row>
    <row r="15" spans="1:7" s="4" customFormat="1" ht="13.5" thickBot="1" x14ac:dyDescent="0.25">
      <c r="A15" s="47"/>
      <c r="B15" s="48" t="s">
        <v>272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76</v>
      </c>
      <c r="B20" s="50">
        <v>5.7835828936274467</v>
      </c>
      <c r="D20" s="49" t="s">
        <v>117</v>
      </c>
      <c r="E20" s="50">
        <v>0.932730395138894</v>
      </c>
    </row>
    <row r="21" spans="1:5" s="4" customFormat="1" ht="12.75" x14ac:dyDescent="0.2">
      <c r="A21" s="49" t="s">
        <v>77</v>
      </c>
      <c r="B21" s="50">
        <v>5.0700295094598768</v>
      </c>
      <c r="D21" s="49" t="s">
        <v>250</v>
      </c>
      <c r="E21" s="50">
        <v>0.92670272841821677</v>
      </c>
    </row>
    <row r="22" spans="1:5" s="4" customFormat="1" ht="12.75" x14ac:dyDescent="0.2">
      <c r="A22" s="49" t="s">
        <v>90</v>
      </c>
      <c r="B22" s="50">
        <v>4.795889245550339</v>
      </c>
      <c r="D22" s="49" t="s">
        <v>323</v>
      </c>
      <c r="E22" s="50">
        <v>0.90744230698579198</v>
      </c>
    </row>
    <row r="23" spans="1:5" s="4" customFormat="1" ht="12.75" x14ac:dyDescent="0.2">
      <c r="A23" s="49" t="s">
        <v>121</v>
      </c>
      <c r="B23" s="50">
        <v>3.3214115419780401</v>
      </c>
      <c r="D23" s="49" t="s">
        <v>327</v>
      </c>
      <c r="E23" s="50">
        <v>0.88926576033043769</v>
      </c>
    </row>
    <row r="24" spans="1:5" s="4" customFormat="1" ht="12.75" x14ac:dyDescent="0.2">
      <c r="A24" s="49" t="s">
        <v>83</v>
      </c>
      <c r="B24" s="50">
        <v>3.1090891474007543</v>
      </c>
      <c r="D24" s="49" t="s">
        <v>162</v>
      </c>
      <c r="E24" s="50">
        <v>0.88352477370061355</v>
      </c>
    </row>
    <row r="25" spans="1:5" s="4" customFormat="1" ht="12.75" x14ac:dyDescent="0.2">
      <c r="A25" s="49" t="s">
        <v>124</v>
      </c>
      <c r="B25" s="50">
        <v>2.876502395137714</v>
      </c>
      <c r="D25" s="49" t="s">
        <v>153</v>
      </c>
      <c r="E25" s="50">
        <v>0.87532434571016904</v>
      </c>
    </row>
    <row r="26" spans="1:5" s="4" customFormat="1" ht="12.75" x14ac:dyDescent="0.2">
      <c r="A26" s="49" t="s">
        <v>120</v>
      </c>
      <c r="B26" s="50">
        <v>2.6387715648519645</v>
      </c>
      <c r="D26" s="49" t="s">
        <v>160</v>
      </c>
      <c r="E26" s="50">
        <v>0.8604987117787084</v>
      </c>
    </row>
    <row r="27" spans="1:5" s="4" customFormat="1" ht="12.75" x14ac:dyDescent="0.2">
      <c r="A27" s="49" t="s">
        <v>143</v>
      </c>
      <c r="B27" s="50">
        <v>2.5798805540403316</v>
      </c>
      <c r="D27" s="49" t="s">
        <v>208</v>
      </c>
      <c r="E27" s="50">
        <v>0.85365116489081827</v>
      </c>
    </row>
    <row r="28" spans="1:5" s="4" customFormat="1" ht="12.75" x14ac:dyDescent="0.2">
      <c r="A28" s="49" t="s">
        <v>158</v>
      </c>
      <c r="B28" s="50">
        <v>2.5686332186854344</v>
      </c>
      <c r="D28" s="49" t="s">
        <v>259</v>
      </c>
      <c r="E28" s="50">
        <v>0.77494067742819861</v>
      </c>
    </row>
    <row r="29" spans="1:5" s="4" customFormat="1" ht="12.75" x14ac:dyDescent="0.2">
      <c r="A29" s="49" t="s">
        <v>86</v>
      </c>
      <c r="B29" s="50">
        <v>2.4694199021677092</v>
      </c>
      <c r="D29" s="49" t="s">
        <v>103</v>
      </c>
      <c r="E29" s="50">
        <v>0.70066107762160257</v>
      </c>
    </row>
    <row r="30" spans="1:5" s="4" customFormat="1" ht="12.75" x14ac:dyDescent="0.2">
      <c r="A30" s="49" t="s">
        <v>116</v>
      </c>
      <c r="B30" s="50">
        <v>2.1597694756875381</v>
      </c>
      <c r="D30" s="49" t="s">
        <v>119</v>
      </c>
      <c r="E30" s="50">
        <v>0.68690076516234577</v>
      </c>
    </row>
    <row r="31" spans="1:5" s="4" customFormat="1" ht="12.75" x14ac:dyDescent="0.2">
      <c r="A31" s="49" t="s">
        <v>154</v>
      </c>
      <c r="B31" s="50">
        <v>2.1564980036348409</v>
      </c>
      <c r="D31" s="49" t="s">
        <v>84</v>
      </c>
      <c r="E31" s="50">
        <v>0.67737817357141172</v>
      </c>
    </row>
    <row r="32" spans="1:5" s="4" customFormat="1" ht="12.75" x14ac:dyDescent="0.2">
      <c r="A32" s="49" t="s">
        <v>118</v>
      </c>
      <c r="B32" s="50">
        <v>2.148671180789715</v>
      </c>
      <c r="D32" s="49" t="s">
        <v>326</v>
      </c>
      <c r="E32" s="50">
        <v>0.60827624023926996</v>
      </c>
    </row>
    <row r="33" spans="1:5" s="4" customFormat="1" ht="12.75" x14ac:dyDescent="0.2">
      <c r="A33" s="49" t="s">
        <v>205</v>
      </c>
      <c r="B33" s="50">
        <v>2.1164784586568248</v>
      </c>
      <c r="D33" s="49" t="s">
        <v>281</v>
      </c>
      <c r="E33" s="50">
        <v>0.57626113529957224</v>
      </c>
    </row>
    <row r="34" spans="1:5" s="4" customFormat="1" ht="12.75" x14ac:dyDescent="0.2">
      <c r="A34" s="49" t="s">
        <v>112</v>
      </c>
      <c r="B34" s="50">
        <v>2.0403935791394687</v>
      </c>
      <c r="D34" s="49" t="s">
        <v>280</v>
      </c>
      <c r="E34" s="50">
        <v>0.41477622323460184</v>
      </c>
    </row>
    <row r="35" spans="1:5" s="4" customFormat="1" ht="12.75" x14ac:dyDescent="0.2">
      <c r="A35" s="49" t="s">
        <v>256</v>
      </c>
      <c r="B35" s="50">
        <v>2.0325271604218811</v>
      </c>
      <c r="D35" s="49" t="s">
        <v>253</v>
      </c>
      <c r="E35" s="50">
        <v>0.38282198906614873</v>
      </c>
    </row>
    <row r="36" spans="1:5" s="4" customFormat="1" ht="12.75" x14ac:dyDescent="0.2">
      <c r="A36" s="49" t="s">
        <v>110</v>
      </c>
      <c r="B36" s="50">
        <v>1.9904220613450054</v>
      </c>
      <c r="D36" s="51" t="s">
        <v>63</v>
      </c>
      <c r="E36" s="52">
        <v>97.427758920253851</v>
      </c>
    </row>
    <row r="37" spans="1:5" s="4" customFormat="1" ht="12.75" x14ac:dyDescent="0.2">
      <c r="A37" s="49" t="s">
        <v>284</v>
      </c>
      <c r="B37" s="50">
        <v>1.9730554875912065</v>
      </c>
      <c r="D37" s="49" t="s">
        <v>60</v>
      </c>
      <c r="E37" s="50">
        <v>2.5722410797461572</v>
      </c>
    </row>
    <row r="38" spans="1:5" s="4" customFormat="1" ht="13.5" thickBot="1" x14ac:dyDescent="0.25">
      <c r="A38" s="49" t="s">
        <v>225</v>
      </c>
      <c r="B38" s="50">
        <v>1.9311368342926658</v>
      </c>
      <c r="D38" s="32" t="s">
        <v>20</v>
      </c>
      <c r="E38" s="33">
        <f>E36+E37</f>
        <v>100.00000000000001</v>
      </c>
    </row>
    <row r="39" spans="1:5" s="4" customFormat="1" ht="13.5" thickTop="1" x14ac:dyDescent="0.2">
      <c r="A39" s="49" t="s">
        <v>92</v>
      </c>
      <c r="B39" s="50">
        <v>1.8130794006411635</v>
      </c>
    </row>
    <row r="40" spans="1:5" s="4" customFormat="1" ht="12.75" x14ac:dyDescent="0.2">
      <c r="A40" s="49" t="s">
        <v>287</v>
      </c>
      <c r="B40" s="50">
        <v>1.7904022171881446</v>
      </c>
    </row>
    <row r="41" spans="1:5" s="4" customFormat="1" ht="12.75" x14ac:dyDescent="0.2">
      <c r="A41" s="49" t="s">
        <v>96</v>
      </c>
      <c r="B41" s="50">
        <v>1.711892015804628</v>
      </c>
    </row>
    <row r="42" spans="1:5" s="4" customFormat="1" ht="12.75" x14ac:dyDescent="0.2">
      <c r="A42" s="49" t="s">
        <v>129</v>
      </c>
      <c r="B42" s="50">
        <v>1.6657349612392858</v>
      </c>
    </row>
    <row r="43" spans="1:5" s="4" customFormat="1" ht="12.75" x14ac:dyDescent="0.2">
      <c r="A43" s="49" t="s">
        <v>80</v>
      </c>
      <c r="B43" s="50">
        <v>1.643040684848867</v>
      </c>
    </row>
    <row r="44" spans="1:5" s="4" customFormat="1" ht="12.75" x14ac:dyDescent="0.2">
      <c r="A44" s="31" t="s">
        <v>82</v>
      </c>
      <c r="B44" s="50">
        <v>1.4714885802933078</v>
      </c>
    </row>
    <row r="45" spans="1:5" s="4" customFormat="1" ht="12.75" x14ac:dyDescent="0.2">
      <c r="A45" s="31" t="s">
        <v>254</v>
      </c>
      <c r="B45" s="50">
        <v>1.4665213394948025</v>
      </c>
    </row>
    <row r="46" spans="1:5" s="4" customFormat="1" ht="12.75" x14ac:dyDescent="0.2">
      <c r="A46" s="31" t="s">
        <v>155</v>
      </c>
      <c r="B46" s="50">
        <v>1.4047662659636391</v>
      </c>
    </row>
    <row r="47" spans="1:5" s="4" customFormat="1" ht="12.75" x14ac:dyDescent="0.2">
      <c r="A47" s="31" t="s">
        <v>282</v>
      </c>
      <c r="B47" s="50">
        <v>1.3259555773786706</v>
      </c>
    </row>
    <row r="48" spans="1:5" s="4" customFormat="1" ht="12.75" x14ac:dyDescent="0.2">
      <c r="A48" s="31" t="s">
        <v>93</v>
      </c>
      <c r="B48" s="50">
        <v>1.2940955037216793</v>
      </c>
    </row>
    <row r="49" spans="1:5" s="4" customFormat="1" ht="12.75" x14ac:dyDescent="0.2">
      <c r="A49" s="31" t="s">
        <v>234</v>
      </c>
      <c r="B49" s="50">
        <v>1.2839505134732951</v>
      </c>
    </row>
    <row r="50" spans="1:5" s="4" customFormat="1" ht="12.75" x14ac:dyDescent="0.2">
      <c r="A50" s="31" t="s">
        <v>159</v>
      </c>
      <c r="B50" s="50">
        <v>1.1794298730831507</v>
      </c>
    </row>
    <row r="51" spans="1:5" s="4" customFormat="1" ht="12.75" x14ac:dyDescent="0.2">
      <c r="A51" s="31" t="s">
        <v>79</v>
      </c>
      <c r="B51" s="50">
        <v>1.1636020619773557</v>
      </c>
      <c r="D51" s="16"/>
      <c r="E51" s="64"/>
    </row>
    <row r="52" spans="1:5" s="4" customFormat="1" ht="12.75" x14ac:dyDescent="0.2">
      <c r="A52" s="31" t="s">
        <v>286</v>
      </c>
      <c r="B52" s="50">
        <v>1.1071327884935553</v>
      </c>
      <c r="E52" s="9"/>
    </row>
    <row r="53" spans="1:5" s="4" customFormat="1" ht="12.75" x14ac:dyDescent="0.2">
      <c r="A53" s="31" t="s">
        <v>139</v>
      </c>
      <c r="B53" s="50">
        <v>1.0932178098434591</v>
      </c>
      <c r="E53" s="9"/>
    </row>
    <row r="54" spans="1:5" s="4" customFormat="1" ht="12.75" x14ac:dyDescent="0.2">
      <c r="A54" s="31" t="s">
        <v>104</v>
      </c>
      <c r="B54" s="50">
        <v>1.0904298355879838</v>
      </c>
      <c r="E54" s="9"/>
    </row>
    <row r="55" spans="1:5" s="4" customFormat="1" ht="12.75" x14ac:dyDescent="0.2">
      <c r="A55" s="31" t="s">
        <v>87</v>
      </c>
      <c r="B55" s="50">
        <v>1.0853242913523049</v>
      </c>
      <c r="E55" s="9"/>
    </row>
    <row r="56" spans="1:5" s="4" customFormat="1" ht="12.75" x14ac:dyDescent="0.2">
      <c r="A56" s="31" t="s">
        <v>283</v>
      </c>
      <c r="B56" s="50">
        <v>1.0836563691588819</v>
      </c>
      <c r="E56" s="9"/>
    </row>
    <row r="57" spans="1:5" s="4" customFormat="1" ht="12.75" x14ac:dyDescent="0.2">
      <c r="A57" s="31" t="s">
        <v>204</v>
      </c>
      <c r="B57" s="50">
        <v>1.0548844914374598</v>
      </c>
      <c r="E57" s="9"/>
    </row>
    <row r="58" spans="1:5" s="4" customFormat="1" ht="12.75" x14ac:dyDescent="0.2">
      <c r="A58" s="31" t="s">
        <v>161</v>
      </c>
      <c r="B58" s="50">
        <v>1.0428933975695751</v>
      </c>
      <c r="E58" s="9"/>
    </row>
    <row r="59" spans="1:5" s="4" customFormat="1" ht="12.75" x14ac:dyDescent="0.2">
      <c r="A59" s="31" t="s">
        <v>288</v>
      </c>
      <c r="B59" s="50">
        <v>1.0130967401682478</v>
      </c>
      <c r="E59" s="9"/>
    </row>
    <row r="60" spans="1:5" s="4" customFormat="1" ht="12.75" x14ac:dyDescent="0.2">
      <c r="A60" s="31" t="s">
        <v>260</v>
      </c>
      <c r="B60" s="50">
        <v>0.99312502020880988</v>
      </c>
      <c r="E60" s="9"/>
    </row>
    <row r="61" spans="1:5" s="4" customFormat="1" ht="12.75" x14ac:dyDescent="0.2">
      <c r="A61" s="31" t="s">
        <v>318</v>
      </c>
      <c r="B61" s="50">
        <v>0.99293862421572965</v>
      </c>
      <c r="E61" s="9"/>
    </row>
    <row r="62" spans="1:5" s="4" customFormat="1" ht="12.75" x14ac:dyDescent="0.2">
      <c r="A62" s="31" t="s">
        <v>181</v>
      </c>
      <c r="B62" s="50">
        <v>0.9834645400578238</v>
      </c>
      <c r="E62" s="9"/>
    </row>
    <row r="63" spans="1:5" s="4" customFormat="1" ht="12.75" x14ac:dyDescent="0.2">
      <c r="A63" s="31" t="s">
        <v>180</v>
      </c>
      <c r="B63" s="50">
        <v>0.96031733401648423</v>
      </c>
      <c r="E63" s="9"/>
    </row>
    <row r="64" spans="1:5" s="4" customFormat="1" ht="12.75" x14ac:dyDescent="0.2">
      <c r="A64" s="16"/>
      <c r="B64" s="64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337</v>
      </c>
      <c r="B66" s="3"/>
      <c r="E66" s="9"/>
    </row>
    <row r="67" spans="1:8" s="4" customFormat="1" ht="12.75" x14ac:dyDescent="0.2">
      <c r="A67" s="21"/>
      <c r="E67" s="9"/>
    </row>
    <row r="68" spans="1:8" s="4" customFormat="1" ht="12.75" x14ac:dyDescent="0.2">
      <c r="A68" s="62" t="s">
        <v>21</v>
      </c>
      <c r="B68" s="37" t="s">
        <v>22</v>
      </c>
      <c r="C68" s="37" t="s">
        <v>23</v>
      </c>
      <c r="D68" s="37" t="s">
        <v>24</v>
      </c>
      <c r="E68" s="37" t="s">
        <v>25</v>
      </c>
    </row>
    <row r="69" spans="1:8" s="4" customFormat="1" ht="12.75" x14ac:dyDescent="0.2">
      <c r="A69" s="38" t="s">
        <v>26</v>
      </c>
      <c r="B69" s="39"/>
      <c r="C69" s="39"/>
      <c r="D69" s="39"/>
      <c r="E69" s="39"/>
    </row>
    <row r="70" spans="1:8" s="4" customFormat="1" ht="12.75" x14ac:dyDescent="0.2">
      <c r="A70" s="54" t="s">
        <v>44</v>
      </c>
      <c r="B70" s="39">
        <v>17.374776386404299</v>
      </c>
      <c r="C70" s="39">
        <v>7.6478742667839716</v>
      </c>
      <c r="D70" s="71">
        <v>17.952192699469748</v>
      </c>
      <c r="E70" s="39">
        <v>19.456971686981241</v>
      </c>
    </row>
    <row r="71" spans="1:8" s="4" customFormat="1" ht="12.75" x14ac:dyDescent="0.2">
      <c r="A71" s="54" t="s">
        <v>45</v>
      </c>
      <c r="B71" s="39">
        <v>18.280034572169402</v>
      </c>
      <c r="C71" s="39">
        <v>8.5648545063391701</v>
      </c>
      <c r="D71" s="71">
        <v>18.873658756810464</v>
      </c>
      <c r="E71" s="39">
        <v>16.395435146563319</v>
      </c>
    </row>
    <row r="72" spans="1:8" s="4" customFormat="1" ht="12.75" x14ac:dyDescent="0.2">
      <c r="A72" s="19" t="s">
        <v>183</v>
      </c>
      <c r="B72" s="39"/>
      <c r="C72" s="39"/>
      <c r="D72" s="39"/>
      <c r="E72" s="39"/>
    </row>
    <row r="73" spans="1:8" s="4" customFormat="1" ht="12.75" x14ac:dyDescent="0.2">
      <c r="A73" s="54" t="s">
        <v>187</v>
      </c>
      <c r="B73" s="39">
        <v>16.781557355077869</v>
      </c>
      <c r="C73" s="39">
        <v>9.5532250775331118</v>
      </c>
      <c r="D73" s="39">
        <v>17.770598412903581</v>
      </c>
      <c r="E73" s="39">
        <v>17.545475305912085</v>
      </c>
      <c r="F73" s="41"/>
      <c r="G73" s="41"/>
      <c r="H73" s="41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1" t="s">
        <v>27</v>
      </c>
      <c r="D76" s="2"/>
      <c r="E76" s="22"/>
    </row>
    <row r="77" spans="1:8" s="4" customFormat="1" x14ac:dyDescent="0.2">
      <c r="A77" s="4" t="s">
        <v>216</v>
      </c>
      <c r="D77" s="2"/>
      <c r="E77" s="22"/>
    </row>
    <row r="78" spans="1:8" s="4" customFormat="1" x14ac:dyDescent="0.2">
      <c r="A78" s="4" t="s">
        <v>332</v>
      </c>
      <c r="D78" s="2"/>
      <c r="E78" s="22"/>
    </row>
    <row r="79" spans="1:8" s="4" customFormat="1" x14ac:dyDescent="0.2">
      <c r="A79" s="4" t="s">
        <v>215</v>
      </c>
      <c r="D79" s="2"/>
      <c r="E79" s="22"/>
    </row>
    <row r="80" spans="1:8" s="4" customFormat="1" x14ac:dyDescent="0.2">
      <c r="A80" s="4" t="s">
        <v>28</v>
      </c>
      <c r="D80" s="2"/>
      <c r="E80" s="22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4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42578125" style="2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226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5" t="s">
        <v>3</v>
      </c>
      <c r="D4" s="155"/>
      <c r="E4" s="5" t="s">
        <v>4</v>
      </c>
      <c r="F4" s="158" t="s">
        <v>5</v>
      </c>
      <c r="G4" s="160"/>
      <c r="H4" s="161"/>
    </row>
    <row r="5" spans="1:8" s="4" customFormat="1" ht="52.5" thickTop="1" thickBot="1" x14ac:dyDescent="0.25">
      <c r="A5" s="6" t="s">
        <v>64</v>
      </c>
      <c r="B5" s="6" t="s">
        <v>65</v>
      </c>
      <c r="C5" s="6" t="s">
        <v>7</v>
      </c>
      <c r="D5" s="6" t="s">
        <v>66</v>
      </c>
      <c r="E5" s="23" t="s">
        <v>191</v>
      </c>
      <c r="F5" s="6" t="s">
        <v>200</v>
      </c>
      <c r="G5" s="6" t="s">
        <v>199</v>
      </c>
      <c r="H5" s="6" t="s">
        <v>193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7" t="s">
        <v>10</v>
      </c>
      <c r="B9" s="156" t="s">
        <v>46</v>
      </c>
      <c r="C9" s="162"/>
      <c r="D9" s="163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47</v>
      </c>
    </row>
    <row r="13" spans="1:8" s="9" customFormat="1" ht="13.5" thickTop="1" x14ac:dyDescent="0.2">
      <c r="A13" s="43" t="s">
        <v>13</v>
      </c>
      <c r="B13" s="44" t="s">
        <v>14</v>
      </c>
    </row>
    <row r="14" spans="1:8" s="4" customFormat="1" ht="12.75" x14ac:dyDescent="0.2">
      <c r="A14" s="45" t="s">
        <v>309</v>
      </c>
      <c r="B14" s="46" t="s">
        <v>273</v>
      </c>
    </row>
    <row r="15" spans="1:8" s="4" customFormat="1" ht="13.5" thickBot="1" x14ac:dyDescent="0.25">
      <c r="A15" s="47"/>
      <c r="B15" s="48" t="s">
        <v>274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4" t="s">
        <v>17</v>
      </c>
    </row>
    <row r="20" spans="1:5" s="4" customFormat="1" ht="12.75" x14ac:dyDescent="0.2">
      <c r="A20" s="49" t="s">
        <v>73</v>
      </c>
      <c r="B20" s="50">
        <v>6.1756310845031397</v>
      </c>
      <c r="D20" s="31" t="s">
        <v>164</v>
      </c>
      <c r="E20" s="50">
        <v>0.73563368574699772</v>
      </c>
    </row>
    <row r="21" spans="1:5" s="4" customFormat="1" ht="12.75" x14ac:dyDescent="0.2">
      <c r="A21" s="49" t="s">
        <v>71</v>
      </c>
      <c r="B21" s="50">
        <v>5.1642277140620871</v>
      </c>
      <c r="D21" s="31" t="s">
        <v>89</v>
      </c>
      <c r="E21" s="50">
        <v>0.71890789250912901</v>
      </c>
    </row>
    <row r="22" spans="1:5" s="4" customFormat="1" ht="12.75" x14ac:dyDescent="0.2">
      <c r="A22" s="49" t="s">
        <v>70</v>
      </c>
      <c r="B22" s="50">
        <v>4.9829853541776599</v>
      </c>
      <c r="D22" s="31" t="s">
        <v>181</v>
      </c>
      <c r="E22" s="50">
        <v>0.71599184239764724</v>
      </c>
    </row>
    <row r="23" spans="1:5" s="4" customFormat="1" ht="12.75" x14ac:dyDescent="0.2">
      <c r="A23" s="49" t="s">
        <v>76</v>
      </c>
      <c r="B23" s="50">
        <v>3.9760691086726441</v>
      </c>
      <c r="D23" s="31" t="s">
        <v>79</v>
      </c>
      <c r="E23" s="50">
        <v>0.69935274153067017</v>
      </c>
    </row>
    <row r="24" spans="1:5" s="4" customFormat="1" ht="12.75" x14ac:dyDescent="0.2">
      <c r="A24" s="49" t="s">
        <v>75</v>
      </c>
      <c r="B24" s="50">
        <v>3.5358985998750918</v>
      </c>
      <c r="D24" s="31" t="s">
        <v>281</v>
      </c>
      <c r="E24" s="50">
        <v>0.68819105202882946</v>
      </c>
    </row>
    <row r="25" spans="1:5" s="4" customFormat="1" ht="12.75" x14ac:dyDescent="0.2">
      <c r="A25" s="49" t="s">
        <v>69</v>
      </c>
      <c r="B25" s="50">
        <v>3.4252763857437571</v>
      </c>
      <c r="D25" s="31" t="s">
        <v>318</v>
      </c>
      <c r="E25" s="50">
        <v>0.64373082473752463</v>
      </c>
    </row>
    <row r="26" spans="1:5" s="4" customFormat="1" ht="12.75" x14ac:dyDescent="0.2">
      <c r="A26" s="49" t="s">
        <v>81</v>
      </c>
      <c r="B26" s="50">
        <v>3.4020212133515608</v>
      </c>
      <c r="D26" s="31" t="s">
        <v>279</v>
      </c>
      <c r="E26" s="50">
        <v>0.59142934168841677</v>
      </c>
    </row>
    <row r="27" spans="1:5" s="4" customFormat="1" ht="12.75" x14ac:dyDescent="0.2">
      <c r="A27" s="49" t="s">
        <v>77</v>
      </c>
      <c r="B27" s="50">
        <v>3.1607304926576112</v>
      </c>
      <c r="D27" s="31" t="s">
        <v>112</v>
      </c>
      <c r="E27" s="50">
        <v>0.52275350049038571</v>
      </c>
    </row>
    <row r="28" spans="1:5" s="4" customFormat="1" ht="12.75" x14ac:dyDescent="0.2">
      <c r="A28" s="49" t="s">
        <v>90</v>
      </c>
      <c r="B28" s="50">
        <v>3.1482709233684321</v>
      </c>
      <c r="D28" s="31" t="s">
        <v>255</v>
      </c>
      <c r="E28" s="50">
        <v>0.51084283640158767</v>
      </c>
    </row>
    <row r="29" spans="1:5" s="4" customFormat="1" ht="12.75" x14ac:dyDescent="0.2">
      <c r="A29" s="49" t="s">
        <v>210</v>
      </c>
      <c r="B29" s="50">
        <v>2.6950017134442299</v>
      </c>
      <c r="D29" s="31" t="s">
        <v>150</v>
      </c>
      <c r="E29" s="50">
        <v>0.48013993663796206</v>
      </c>
    </row>
    <row r="30" spans="1:5" s="4" customFormat="1" ht="12.75" x14ac:dyDescent="0.2">
      <c r="A30" s="49" t="s">
        <v>74</v>
      </c>
      <c r="B30" s="50">
        <v>2.2116558981666481</v>
      </c>
      <c r="D30" s="31" t="s">
        <v>251</v>
      </c>
      <c r="E30" s="50">
        <v>0.458519614810383</v>
      </c>
    </row>
    <row r="31" spans="1:5" s="4" customFormat="1" ht="12.75" x14ac:dyDescent="0.2">
      <c r="A31" s="49" t="s">
        <v>110</v>
      </c>
      <c r="B31" s="50">
        <v>1.9613002521678251</v>
      </c>
      <c r="D31" s="31" t="s">
        <v>319</v>
      </c>
      <c r="E31" s="50">
        <v>0.44225077040234739</v>
      </c>
    </row>
    <row r="32" spans="1:5" s="4" customFormat="1" ht="12.75" x14ac:dyDescent="0.2">
      <c r="A32" s="49" t="s">
        <v>85</v>
      </c>
      <c r="B32" s="50">
        <v>1.9156759516594828</v>
      </c>
      <c r="D32" s="31" t="s">
        <v>121</v>
      </c>
      <c r="E32" s="50">
        <v>0.42948586108337944</v>
      </c>
    </row>
    <row r="33" spans="1:6" s="4" customFormat="1" ht="12.75" x14ac:dyDescent="0.2">
      <c r="A33" s="49" t="s">
        <v>140</v>
      </c>
      <c r="B33" s="50">
        <v>1.8700197399063332</v>
      </c>
      <c r="D33" s="31" t="s">
        <v>330</v>
      </c>
      <c r="E33" s="50">
        <v>0.42416383588216083</v>
      </c>
    </row>
    <row r="34" spans="1:6" s="4" customFormat="1" ht="12.75" x14ac:dyDescent="0.2">
      <c r="A34" s="49" t="s">
        <v>144</v>
      </c>
      <c r="B34" s="50">
        <v>1.8575093351533349</v>
      </c>
      <c r="D34" s="51" t="s">
        <v>63</v>
      </c>
      <c r="E34" s="52">
        <v>97.405667311437398</v>
      </c>
    </row>
    <row r="35" spans="1:6" s="4" customFormat="1" ht="12.75" x14ac:dyDescent="0.2">
      <c r="A35" s="49" t="s">
        <v>86</v>
      </c>
      <c r="B35" s="50">
        <v>1.7214804313564833</v>
      </c>
      <c r="D35" s="49" t="s">
        <v>60</v>
      </c>
      <c r="E35" s="67">
        <v>2.5943326885625897</v>
      </c>
    </row>
    <row r="36" spans="1:6" s="4" customFormat="1" ht="12.75" x14ac:dyDescent="0.2">
      <c r="A36" s="49" t="s">
        <v>78</v>
      </c>
      <c r="B36" s="50">
        <v>1.7006296539191363</v>
      </c>
      <c r="D36" s="68" t="s">
        <v>20</v>
      </c>
      <c r="E36" s="69">
        <f>E34+E35</f>
        <v>99.999999999999986</v>
      </c>
    </row>
    <row r="37" spans="1:6" s="4" customFormat="1" ht="12.75" x14ac:dyDescent="0.2">
      <c r="A37" s="49" t="s">
        <v>72</v>
      </c>
      <c r="B37" s="50">
        <v>1.585441859752093</v>
      </c>
    </row>
    <row r="38" spans="1:6" s="4" customFormat="1" ht="12.75" x14ac:dyDescent="0.2">
      <c r="A38" s="49" t="s">
        <v>133</v>
      </c>
      <c r="B38" s="50">
        <v>1.5782797347492199</v>
      </c>
    </row>
    <row r="39" spans="1:6" s="4" customFormat="1" ht="12.75" x14ac:dyDescent="0.2">
      <c r="A39" s="49" t="s">
        <v>221</v>
      </c>
      <c r="B39" s="50">
        <v>1.5713954890887645</v>
      </c>
    </row>
    <row r="40" spans="1:6" s="4" customFormat="1" ht="12.75" x14ac:dyDescent="0.2">
      <c r="A40" s="31" t="s">
        <v>143</v>
      </c>
      <c r="B40" s="50">
        <v>1.4895623041249295</v>
      </c>
    </row>
    <row r="41" spans="1:6" s="4" customFormat="1" ht="12.75" x14ac:dyDescent="0.2">
      <c r="A41" s="31" t="s">
        <v>83</v>
      </c>
      <c r="B41" s="50">
        <v>1.4714328275116071</v>
      </c>
    </row>
    <row r="42" spans="1:6" s="4" customFormat="1" ht="12.75" x14ac:dyDescent="0.2">
      <c r="A42" s="31" t="s">
        <v>120</v>
      </c>
      <c r="B42" s="50">
        <v>1.4230946874078825</v>
      </c>
      <c r="D42" s="70"/>
      <c r="E42" s="70"/>
    </row>
    <row r="43" spans="1:6" s="70" customFormat="1" ht="12.75" x14ac:dyDescent="0.2">
      <c r="A43" s="66" t="s">
        <v>104</v>
      </c>
      <c r="B43" s="50">
        <v>1.4151872997325521</v>
      </c>
      <c r="C43" s="4"/>
      <c r="F43" s="4"/>
    </row>
    <row r="44" spans="1:6" s="70" customFormat="1" ht="12.75" x14ac:dyDescent="0.2">
      <c r="A44" s="66" t="s">
        <v>206</v>
      </c>
      <c r="B44" s="50">
        <v>1.3883720553881695</v>
      </c>
      <c r="C44" s="4"/>
      <c r="F44" s="4"/>
    </row>
    <row r="45" spans="1:6" s="70" customFormat="1" ht="12.75" x14ac:dyDescent="0.2">
      <c r="A45" s="66" t="s">
        <v>139</v>
      </c>
      <c r="B45" s="50">
        <v>1.3550563605127923</v>
      </c>
      <c r="C45" s="4"/>
      <c r="F45" s="4"/>
    </row>
    <row r="46" spans="1:6" s="4" customFormat="1" ht="12.75" x14ac:dyDescent="0.2">
      <c r="A46" s="31" t="s">
        <v>151</v>
      </c>
      <c r="B46" s="50">
        <v>1.3140409581758727</v>
      </c>
    </row>
    <row r="47" spans="1:6" s="4" customFormat="1" ht="12.75" x14ac:dyDescent="0.2">
      <c r="A47" s="31" t="s">
        <v>114</v>
      </c>
      <c r="B47" s="50">
        <v>1.2389767905745137</v>
      </c>
    </row>
    <row r="48" spans="1:6" s="4" customFormat="1" ht="12.75" x14ac:dyDescent="0.2">
      <c r="A48" s="31" t="s">
        <v>145</v>
      </c>
      <c r="B48" s="50">
        <v>1.2338142000484937</v>
      </c>
    </row>
    <row r="49" spans="1:2" s="4" customFormat="1" ht="12.75" x14ac:dyDescent="0.2">
      <c r="A49" s="31" t="s">
        <v>286</v>
      </c>
      <c r="B49" s="50">
        <v>1.2230714426400706</v>
      </c>
    </row>
    <row r="50" spans="1:2" s="4" customFormat="1" ht="12.75" x14ac:dyDescent="0.2">
      <c r="A50" s="49" t="s">
        <v>101</v>
      </c>
      <c r="B50" s="50">
        <v>1.1790508387942953</v>
      </c>
    </row>
    <row r="51" spans="1:2" s="4" customFormat="1" ht="12.75" x14ac:dyDescent="0.2">
      <c r="A51" s="31" t="s">
        <v>97</v>
      </c>
      <c r="B51" s="50">
        <v>1.1665072886082932</v>
      </c>
    </row>
    <row r="52" spans="1:2" s="4" customFormat="1" ht="12.75" x14ac:dyDescent="0.2">
      <c r="A52" s="31" t="s">
        <v>155</v>
      </c>
      <c r="B52" s="50">
        <v>1.1629115654470681</v>
      </c>
    </row>
    <row r="53" spans="1:2" s="4" customFormat="1" ht="12.75" x14ac:dyDescent="0.2">
      <c r="A53" s="31" t="s">
        <v>253</v>
      </c>
      <c r="B53" s="50">
        <v>1.1584897496364275</v>
      </c>
    </row>
    <row r="54" spans="1:2" s="4" customFormat="1" ht="12.75" x14ac:dyDescent="0.2">
      <c r="A54" s="31" t="s">
        <v>87</v>
      </c>
      <c r="B54" s="50">
        <v>1.1143100570621449</v>
      </c>
    </row>
    <row r="55" spans="1:2" s="4" customFormat="1" ht="12.75" x14ac:dyDescent="0.2">
      <c r="A55" s="31" t="s">
        <v>93</v>
      </c>
      <c r="B55" s="50">
        <v>1.1000153901734715</v>
      </c>
    </row>
    <row r="56" spans="1:2" s="4" customFormat="1" ht="12.75" x14ac:dyDescent="0.2">
      <c r="A56" s="31" t="s">
        <v>205</v>
      </c>
      <c r="B56" s="50">
        <v>1.0961546250970542</v>
      </c>
    </row>
    <row r="57" spans="1:2" s="4" customFormat="1" ht="12.75" x14ac:dyDescent="0.2">
      <c r="A57" s="31" t="s">
        <v>239</v>
      </c>
      <c r="B57" s="50">
        <v>1.067432541289302</v>
      </c>
    </row>
    <row r="58" spans="1:2" s="4" customFormat="1" ht="12.75" x14ac:dyDescent="0.2">
      <c r="A58" s="31" t="s">
        <v>127</v>
      </c>
      <c r="B58" s="50">
        <v>0.99966680168724187</v>
      </c>
    </row>
    <row r="59" spans="1:2" s="4" customFormat="1" ht="12.75" x14ac:dyDescent="0.2">
      <c r="A59" s="31" t="s">
        <v>282</v>
      </c>
      <c r="B59" s="50">
        <v>0.99608337365842869</v>
      </c>
    </row>
    <row r="60" spans="1:2" s="4" customFormat="1" ht="12.75" x14ac:dyDescent="0.2">
      <c r="A60" s="31" t="s">
        <v>254</v>
      </c>
      <c r="B60" s="50">
        <v>0.97202330486410005</v>
      </c>
    </row>
    <row r="61" spans="1:2" s="4" customFormat="1" ht="12.75" x14ac:dyDescent="0.2">
      <c r="A61" s="31" t="s">
        <v>204</v>
      </c>
      <c r="B61" s="50">
        <v>0.95093946220574199</v>
      </c>
    </row>
    <row r="62" spans="1:2" s="4" customFormat="1" ht="12.75" x14ac:dyDescent="0.2">
      <c r="A62" s="31" t="s">
        <v>96</v>
      </c>
      <c r="B62" s="50">
        <v>0.9402157879648112</v>
      </c>
    </row>
    <row r="63" spans="1:2" s="4" customFormat="1" ht="12.75" x14ac:dyDescent="0.2">
      <c r="A63" s="31" t="s">
        <v>222</v>
      </c>
      <c r="B63" s="50">
        <v>0.90632256781276976</v>
      </c>
    </row>
    <row r="64" spans="1:2" s="4" customFormat="1" ht="12.75" x14ac:dyDescent="0.2">
      <c r="A64" s="31" t="s">
        <v>135</v>
      </c>
      <c r="B64" s="50">
        <v>0.89309177114945493</v>
      </c>
    </row>
    <row r="65" spans="1:5" s="4" customFormat="1" ht="12.75" x14ac:dyDescent="0.2">
      <c r="A65" s="31" t="s">
        <v>224</v>
      </c>
      <c r="B65" s="50">
        <v>0.85684684278867906</v>
      </c>
    </row>
    <row r="66" spans="1:5" s="4" customFormat="1" ht="12.75" x14ac:dyDescent="0.2">
      <c r="A66" s="31" t="s">
        <v>234</v>
      </c>
      <c r="B66" s="50">
        <v>0.81217895398340723</v>
      </c>
    </row>
    <row r="67" spans="1:5" s="4" customFormat="1" ht="12.75" x14ac:dyDescent="0.2">
      <c r="A67" s="31" t="s">
        <v>82</v>
      </c>
      <c r="B67" s="50">
        <v>0.7799227909748796</v>
      </c>
    </row>
    <row r="68" spans="1:5" s="4" customFormat="1" ht="12.75" x14ac:dyDescent="0.2">
      <c r="A68" s="16"/>
      <c r="B68" s="64"/>
    </row>
    <row r="69" spans="1:5" s="4" customFormat="1" ht="12.75" x14ac:dyDescent="0.2">
      <c r="A69" s="16"/>
      <c r="B69" s="64"/>
    </row>
    <row r="70" spans="1:5" s="4" customFormat="1" ht="12.75" x14ac:dyDescent="0.2"/>
    <row r="71" spans="1:5" s="4" customFormat="1" ht="12.75" x14ac:dyDescent="0.2">
      <c r="A71" s="3" t="s">
        <v>338</v>
      </c>
      <c r="B71" s="3"/>
    </row>
    <row r="72" spans="1:5" s="4" customFormat="1" ht="12.75" x14ac:dyDescent="0.2">
      <c r="A72" s="21"/>
    </row>
    <row r="73" spans="1:5" s="4" customFormat="1" ht="12.75" x14ac:dyDescent="0.2">
      <c r="A73" s="62" t="s">
        <v>21</v>
      </c>
      <c r="B73" s="104" t="s">
        <v>22</v>
      </c>
      <c r="C73" s="37" t="s">
        <v>23</v>
      </c>
      <c r="D73" s="37" t="s">
        <v>24</v>
      </c>
      <c r="E73" s="37" t="s">
        <v>25</v>
      </c>
    </row>
    <row r="74" spans="1:5" s="4" customFormat="1" ht="12.75" x14ac:dyDescent="0.2">
      <c r="A74" s="38" t="s">
        <v>26</v>
      </c>
      <c r="B74" s="105"/>
      <c r="C74" s="53"/>
      <c r="D74" s="53"/>
      <c r="E74" s="53"/>
    </row>
    <row r="75" spans="1:5" s="4" customFormat="1" ht="12.75" x14ac:dyDescent="0.2">
      <c r="A75" s="54" t="s">
        <v>48</v>
      </c>
      <c r="B75" s="39">
        <v>14.287737184933436</v>
      </c>
      <c r="C75" s="39">
        <v>12.425337946109561</v>
      </c>
      <c r="D75" s="71">
        <v>18.627331766286794</v>
      </c>
      <c r="E75" s="39">
        <v>11.865258838584559</v>
      </c>
    </row>
    <row r="76" spans="1:5" s="4" customFormat="1" ht="12.75" x14ac:dyDescent="0.2">
      <c r="A76" s="54" t="s">
        <v>49</v>
      </c>
      <c r="B76" s="39">
        <v>14.943158471442253</v>
      </c>
      <c r="C76" s="39">
        <v>13.516868178090725</v>
      </c>
      <c r="D76" s="71">
        <v>19.548809653458797</v>
      </c>
      <c r="E76" s="39">
        <v>14.882527651400368</v>
      </c>
    </row>
    <row r="77" spans="1:5" s="4" customFormat="1" ht="12.75" x14ac:dyDescent="0.2">
      <c r="A77" s="19" t="s">
        <v>183</v>
      </c>
      <c r="B77" s="39"/>
      <c r="C77" s="39"/>
      <c r="D77" s="39"/>
      <c r="E77" s="39"/>
    </row>
    <row r="78" spans="1:5" s="4" customFormat="1" ht="12.75" x14ac:dyDescent="0.2">
      <c r="A78" s="54" t="s">
        <v>184</v>
      </c>
      <c r="B78" s="39">
        <v>12.510355314896927</v>
      </c>
      <c r="C78" s="39">
        <v>12.153761371336923</v>
      </c>
      <c r="D78" s="39">
        <v>18.052934471302006</v>
      </c>
      <c r="E78" s="39">
        <v>13.397678766835664</v>
      </c>
    </row>
    <row r="79" spans="1:5" s="4" customFormat="1" ht="12.75" x14ac:dyDescent="0.2"/>
    <row r="80" spans="1:5" s="4" customFormat="1" ht="12.75" x14ac:dyDescent="0.2"/>
    <row r="81" spans="1:5" s="4" customFormat="1" ht="12.75" x14ac:dyDescent="0.2">
      <c r="A81" s="21" t="s">
        <v>27</v>
      </c>
    </row>
    <row r="82" spans="1:5" s="9" customFormat="1" ht="12.75" x14ac:dyDescent="0.2">
      <c r="A82" s="4" t="s">
        <v>216</v>
      </c>
      <c r="B82" s="4"/>
    </row>
    <row r="83" spans="1:5" s="4" customFormat="1" ht="12.75" x14ac:dyDescent="0.2">
      <c r="A83" s="4" t="s">
        <v>332</v>
      </c>
    </row>
    <row r="84" spans="1:5" s="4" customFormat="1" ht="12.75" x14ac:dyDescent="0.2">
      <c r="A84" s="4" t="s">
        <v>219</v>
      </c>
    </row>
    <row r="85" spans="1:5" s="4" customFormat="1" ht="12.75" x14ac:dyDescent="0.2">
      <c r="A85" s="4" t="s">
        <v>28</v>
      </c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  <row r="94" spans="1:5" s="4" customFormat="1" x14ac:dyDescent="0.2">
      <c r="A94" s="2"/>
      <c r="B94" s="2"/>
      <c r="D94" s="2"/>
      <c r="E94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47.425781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220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5" t="s">
        <v>3</v>
      </c>
      <c r="D4" s="155"/>
      <c r="E4" s="5" t="s">
        <v>4</v>
      </c>
      <c r="F4" s="158" t="s">
        <v>5</v>
      </c>
      <c r="G4" s="159"/>
    </row>
    <row r="5" spans="1:7" s="4" customFormat="1" ht="52.5" thickTop="1" thickBot="1" x14ac:dyDescent="0.25">
      <c r="A5" s="7" t="s">
        <v>314</v>
      </c>
      <c r="B5" s="7" t="s">
        <v>50</v>
      </c>
      <c r="C5" s="6" t="s">
        <v>7</v>
      </c>
      <c r="D5" s="6" t="s">
        <v>68</v>
      </c>
      <c r="E5" s="23" t="s">
        <v>249</v>
      </c>
      <c r="F5" s="7" t="s">
        <v>246</v>
      </c>
      <c r="G5" s="7" t="s">
        <v>247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8" t="s">
        <v>10</v>
      </c>
      <c r="B9" s="156" t="s">
        <v>245</v>
      </c>
      <c r="C9" s="162"/>
      <c r="D9" s="157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47</v>
      </c>
    </row>
    <row r="13" spans="1:7" s="9" customFormat="1" ht="13.5" thickTop="1" x14ac:dyDescent="0.2">
      <c r="A13" s="43" t="s">
        <v>13</v>
      </c>
      <c r="B13" s="44" t="s">
        <v>51</v>
      </c>
    </row>
    <row r="14" spans="1:7" s="4" customFormat="1" ht="12.75" x14ac:dyDescent="0.2">
      <c r="A14" s="45" t="s">
        <v>310</v>
      </c>
      <c r="B14" s="46" t="s">
        <v>317</v>
      </c>
      <c r="D14" s="4" t="s">
        <v>331</v>
      </c>
      <c r="F14" s="72"/>
    </row>
    <row r="15" spans="1:7" s="4" customFormat="1" ht="13.5" thickBot="1" x14ac:dyDescent="0.25">
      <c r="A15" s="47"/>
      <c r="B15" s="48" t="s">
        <v>272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3" t="s">
        <v>16</v>
      </c>
      <c r="B19" s="74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5" t="s">
        <v>69</v>
      </c>
      <c r="B20" s="76">
        <v>8.6302478970427821</v>
      </c>
      <c r="D20" s="49" t="s">
        <v>318</v>
      </c>
      <c r="E20" s="50">
        <v>0.98071773860278588</v>
      </c>
    </row>
    <row r="21" spans="1:5" s="4" customFormat="1" ht="12.75" x14ac:dyDescent="0.2">
      <c r="A21" s="49" t="s">
        <v>70</v>
      </c>
      <c r="B21" s="50">
        <v>5.9647618233223589</v>
      </c>
      <c r="D21" s="49" t="s">
        <v>155</v>
      </c>
      <c r="E21" s="50">
        <v>0.96147626564503497</v>
      </c>
    </row>
    <row r="22" spans="1:5" s="4" customFormat="1" ht="12.75" x14ac:dyDescent="0.2">
      <c r="A22" s="49" t="s">
        <v>140</v>
      </c>
      <c r="B22" s="50">
        <v>5.1183052870104166</v>
      </c>
      <c r="D22" s="49" t="s">
        <v>171</v>
      </c>
      <c r="E22" s="50">
        <v>0.95507374077470308</v>
      </c>
    </row>
    <row r="23" spans="1:5" s="4" customFormat="1" ht="12.75" x14ac:dyDescent="0.2">
      <c r="A23" s="49" t="s">
        <v>145</v>
      </c>
      <c r="B23" s="50">
        <v>4.4404132530483427</v>
      </c>
      <c r="D23" s="49" t="s">
        <v>126</v>
      </c>
      <c r="E23" s="50">
        <v>0.92978983676184956</v>
      </c>
    </row>
    <row r="24" spans="1:5" s="4" customFormat="1" ht="12.75" x14ac:dyDescent="0.2">
      <c r="A24" s="49" t="s">
        <v>90</v>
      </c>
      <c r="B24" s="50">
        <v>3.7435174405240272</v>
      </c>
      <c r="D24" s="49" t="s">
        <v>178</v>
      </c>
      <c r="E24" s="50">
        <v>0.86633619131878092</v>
      </c>
    </row>
    <row r="25" spans="1:5" s="4" customFormat="1" ht="12.75" x14ac:dyDescent="0.2">
      <c r="A25" s="49" t="s">
        <v>204</v>
      </c>
      <c r="B25" s="50">
        <v>3.2257260803810297</v>
      </c>
      <c r="D25" s="49" t="s">
        <v>182</v>
      </c>
      <c r="E25" s="50">
        <v>0.84286798019049791</v>
      </c>
    </row>
    <row r="26" spans="1:5" s="4" customFormat="1" ht="12.75" x14ac:dyDescent="0.2">
      <c r="A26" s="49" t="s">
        <v>118</v>
      </c>
      <c r="B26" s="50">
        <v>3.0990644002707821</v>
      </c>
      <c r="D26" s="49" t="s">
        <v>117</v>
      </c>
      <c r="E26" s="50">
        <v>0.81880015399446515</v>
      </c>
    </row>
    <row r="27" spans="1:5" s="4" customFormat="1" ht="12.75" x14ac:dyDescent="0.2">
      <c r="A27" s="49" t="s">
        <v>114</v>
      </c>
      <c r="B27" s="50">
        <v>2.9990981756903583</v>
      </c>
      <c r="D27" s="49" t="s">
        <v>83</v>
      </c>
      <c r="E27" s="50">
        <v>0.76058146880774902</v>
      </c>
    </row>
    <row r="28" spans="1:5" s="4" customFormat="1" ht="12.75" x14ac:dyDescent="0.2">
      <c r="A28" s="49" t="s">
        <v>113</v>
      </c>
      <c r="B28" s="50">
        <v>2.9338105687926124</v>
      </c>
      <c r="D28" s="51" t="s">
        <v>63</v>
      </c>
      <c r="E28" s="52">
        <v>97.447005813268532</v>
      </c>
    </row>
    <row r="29" spans="1:5" s="4" customFormat="1" ht="12.75" x14ac:dyDescent="0.2">
      <c r="A29" s="49" t="s">
        <v>105</v>
      </c>
      <c r="B29" s="50">
        <v>2.5448487590792821</v>
      </c>
      <c r="D29" s="49" t="s">
        <v>18</v>
      </c>
      <c r="E29" s="67">
        <v>2.5529941867315125</v>
      </c>
    </row>
    <row r="30" spans="1:5" s="4" customFormat="1" ht="13.5" thickBot="1" x14ac:dyDescent="0.25">
      <c r="A30" s="49" t="s">
        <v>120</v>
      </c>
      <c r="B30" s="50">
        <v>2.4978437281927572</v>
      </c>
      <c r="D30" s="77" t="s">
        <v>20</v>
      </c>
      <c r="E30" s="78">
        <f>E28+E29</f>
        <v>100.00000000000004</v>
      </c>
    </row>
    <row r="31" spans="1:5" s="4" customFormat="1" ht="13.5" thickTop="1" x14ac:dyDescent="0.2">
      <c r="A31" s="49" t="s">
        <v>221</v>
      </c>
      <c r="B31" s="50">
        <v>2.31044473603031</v>
      </c>
    </row>
    <row r="32" spans="1:5" s="4" customFormat="1" ht="12.75" x14ac:dyDescent="0.2">
      <c r="A32" s="49" t="s">
        <v>166</v>
      </c>
      <c r="B32" s="50">
        <v>2.163332406605309</v>
      </c>
    </row>
    <row r="33" spans="1:54" s="4" customFormat="1" ht="12.75" x14ac:dyDescent="0.2">
      <c r="A33" s="49" t="s">
        <v>208</v>
      </c>
      <c r="B33" s="50">
        <v>2.0883005473963494</v>
      </c>
    </row>
    <row r="34" spans="1:54" s="4" customFormat="1" ht="12.75" x14ac:dyDescent="0.2">
      <c r="A34" s="49" t="s">
        <v>142</v>
      </c>
      <c r="B34" s="50">
        <v>2.0758028156017154</v>
      </c>
    </row>
    <row r="35" spans="1:54" s="4" customFormat="1" ht="12.75" x14ac:dyDescent="0.2">
      <c r="A35" s="49" t="s">
        <v>100</v>
      </c>
      <c r="B35" s="50">
        <v>2.045516266649043</v>
      </c>
    </row>
    <row r="36" spans="1:54" s="4" customFormat="1" ht="12.75" x14ac:dyDescent="0.2">
      <c r="A36" s="49" t="s">
        <v>161</v>
      </c>
      <c r="B36" s="50">
        <v>2.0074692291147169</v>
      </c>
    </row>
    <row r="37" spans="1:54" s="4" customFormat="1" ht="12.75" x14ac:dyDescent="0.2">
      <c r="A37" s="49" t="s">
        <v>135</v>
      </c>
      <c r="B37" s="50">
        <v>1.8763343881215984</v>
      </c>
    </row>
    <row r="38" spans="1:54" s="4" customFormat="1" ht="12.75" x14ac:dyDescent="0.2">
      <c r="A38" s="49" t="s">
        <v>286</v>
      </c>
      <c r="B38" s="50">
        <v>1.8678598014328547</v>
      </c>
    </row>
    <row r="39" spans="1:54" s="4" customFormat="1" ht="12.75" x14ac:dyDescent="0.2">
      <c r="A39" s="49" t="s">
        <v>251</v>
      </c>
      <c r="B39" s="50">
        <v>1.8664389126467178</v>
      </c>
    </row>
    <row r="40" spans="1:54" s="4" customFormat="1" ht="12.75" x14ac:dyDescent="0.2">
      <c r="A40" s="31" t="s">
        <v>91</v>
      </c>
      <c r="B40" s="67">
        <v>1.6643544259272107</v>
      </c>
    </row>
    <row r="41" spans="1:54" s="4" customFormat="1" ht="12.75" x14ac:dyDescent="0.2">
      <c r="A41" s="31" t="s">
        <v>93</v>
      </c>
      <c r="B41" s="67">
        <v>1.5727137976970993</v>
      </c>
    </row>
    <row r="42" spans="1:54" s="4" customFormat="1" ht="12.75" x14ac:dyDescent="0.2">
      <c r="A42" s="31" t="s">
        <v>172</v>
      </c>
      <c r="B42" s="67">
        <v>1.5304174907557748</v>
      </c>
      <c r="D42" s="16"/>
      <c r="E42" s="16"/>
    </row>
    <row r="43" spans="1:54" s="4" customFormat="1" ht="12.75" x14ac:dyDescent="0.2">
      <c r="A43" s="31" t="s">
        <v>173</v>
      </c>
      <c r="B43" s="67">
        <v>1.5087366562283953</v>
      </c>
    </row>
    <row r="44" spans="1:54" s="4" customFormat="1" ht="12.75" x14ac:dyDescent="0.2">
      <c r="A44" s="31" t="s">
        <v>97</v>
      </c>
      <c r="B44" s="67">
        <v>1.4681074578014339</v>
      </c>
      <c r="C44" s="63"/>
      <c r="F44" s="16"/>
      <c r="G44" s="16"/>
    </row>
    <row r="45" spans="1:54" s="79" customFormat="1" ht="12.75" x14ac:dyDescent="0.2">
      <c r="A45" s="49" t="s">
        <v>136</v>
      </c>
      <c r="B45" s="50">
        <v>1.4252188432204029</v>
      </c>
      <c r="C45" s="16"/>
      <c r="F45" s="16"/>
      <c r="G45" s="16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</row>
    <row r="46" spans="1:54" s="79" customFormat="1" ht="12.75" x14ac:dyDescent="0.2">
      <c r="A46" s="49" t="s">
        <v>167</v>
      </c>
      <c r="B46" s="50">
        <v>1.4131073901914859</v>
      </c>
      <c r="C46" s="6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9" customFormat="1" ht="12.75" x14ac:dyDescent="0.2">
      <c r="A47" s="31" t="s">
        <v>122</v>
      </c>
      <c r="B47" s="67">
        <v>1.389686575853426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9" customFormat="1" ht="12.75" x14ac:dyDescent="0.2">
      <c r="A48" s="31" t="s">
        <v>170</v>
      </c>
      <c r="B48" s="67">
        <v>1.3281548854777196</v>
      </c>
      <c r="C48" s="63"/>
      <c r="D48" s="16"/>
      <c r="E48" s="1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</row>
    <row r="49" spans="1:54" s="79" customFormat="1" ht="12.75" x14ac:dyDescent="0.2">
      <c r="A49" s="31" t="s">
        <v>156</v>
      </c>
      <c r="B49" s="67">
        <v>1.3203269046787243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9" customFormat="1" ht="12.75" x14ac:dyDescent="0.2">
      <c r="A50" s="31" t="s">
        <v>168</v>
      </c>
      <c r="B50" s="67">
        <v>1.2922780525801048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9" customFormat="1" ht="12.75" x14ac:dyDescent="0.2">
      <c r="A51" s="31" t="s">
        <v>132</v>
      </c>
      <c r="B51" s="67">
        <v>1.1956291973470861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9" customFormat="1" ht="12.75" x14ac:dyDescent="0.2">
      <c r="A52" s="31" t="s">
        <v>289</v>
      </c>
      <c r="B52" s="67">
        <v>1.1367922225542881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9" customFormat="1" ht="12.75" x14ac:dyDescent="0.2">
      <c r="A53" s="31" t="s">
        <v>112</v>
      </c>
      <c r="B53" s="67">
        <v>1.1348841718986187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9" customFormat="1" ht="12.75" x14ac:dyDescent="0.2">
      <c r="A54" s="31" t="s">
        <v>121</v>
      </c>
      <c r="B54" s="67">
        <v>1.0941458695112933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9" customFormat="1" ht="12.75" x14ac:dyDescent="0.2">
      <c r="A55" s="31" t="s">
        <v>174</v>
      </c>
      <c r="B55" s="67">
        <v>1.0940218462186746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9" customFormat="1" ht="12.75" x14ac:dyDescent="0.2">
      <c r="A56" s="31" t="s">
        <v>169</v>
      </c>
      <c r="B56" s="67">
        <v>1.0915228073200289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9" customFormat="1" ht="12.75" x14ac:dyDescent="0.2">
      <c r="A57" s="31" t="s">
        <v>115</v>
      </c>
      <c r="B57" s="67">
        <v>1.0800122887555914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9" customFormat="1" ht="12.75" x14ac:dyDescent="0.2">
      <c r="A58" s="31" t="s">
        <v>134</v>
      </c>
      <c r="B58" s="67">
        <v>1.0351857848543822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9" customFormat="1" ht="12.75" x14ac:dyDescent="0.2">
      <c r="A59" s="31" t="s">
        <v>128</v>
      </c>
      <c r="B59" s="67">
        <v>1.0310339478212907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9" customFormat="1" ht="12.75" x14ac:dyDescent="0.2">
      <c r="A60" s="31" t="s">
        <v>252</v>
      </c>
      <c r="B60" s="67">
        <v>1.0258953035262273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9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9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339</v>
      </c>
      <c r="B63" s="3"/>
    </row>
    <row r="64" spans="1:54" s="4" customFormat="1" ht="12.75" x14ac:dyDescent="0.2">
      <c r="A64" s="21"/>
    </row>
    <row r="65" spans="1:5" s="9" customFormat="1" ht="12.75" x14ac:dyDescent="0.2">
      <c r="A65" s="62" t="s">
        <v>21</v>
      </c>
      <c r="B65" s="104" t="s">
        <v>22</v>
      </c>
      <c r="C65" s="37" t="s">
        <v>23</v>
      </c>
      <c r="D65" s="37" t="s">
        <v>24</v>
      </c>
      <c r="E65" s="37" t="s">
        <v>25</v>
      </c>
    </row>
    <row r="66" spans="1:5" s="4" customFormat="1" ht="12.75" x14ac:dyDescent="0.2">
      <c r="A66" s="38" t="s">
        <v>26</v>
      </c>
      <c r="B66" s="105"/>
      <c r="C66" s="53"/>
      <c r="D66" s="53"/>
      <c r="E66" s="53"/>
    </row>
    <row r="67" spans="1:5" s="4" customFormat="1" ht="12.75" x14ac:dyDescent="0.2">
      <c r="A67" s="54" t="s">
        <v>302</v>
      </c>
      <c r="B67" s="39">
        <v>12.875536480686689</v>
      </c>
      <c r="C67" s="39">
        <v>11.318776016480857</v>
      </c>
      <c r="D67" s="71">
        <v>22.911958497646157</v>
      </c>
      <c r="E67" s="39">
        <v>8.8391598584179434</v>
      </c>
    </row>
    <row r="68" spans="1:5" s="4" customFormat="1" ht="12.75" x14ac:dyDescent="0.2">
      <c r="A68" s="54" t="s">
        <v>303</v>
      </c>
      <c r="B68" s="39">
        <v>13.598673300165821</v>
      </c>
      <c r="C68" s="39">
        <v>12.359520531409496</v>
      </c>
      <c r="D68" s="71">
        <v>23.896361895731879</v>
      </c>
      <c r="E68" s="39">
        <v>14.579373666968909</v>
      </c>
    </row>
    <row r="69" spans="1:5" s="4" customFormat="1" ht="12.75" x14ac:dyDescent="0.2">
      <c r="A69" s="19" t="s">
        <v>183</v>
      </c>
      <c r="B69" s="39"/>
      <c r="C69" s="39"/>
      <c r="D69" s="39"/>
      <c r="E69" s="39"/>
    </row>
    <row r="70" spans="1:5" s="4" customFormat="1" ht="12.75" x14ac:dyDescent="0.2">
      <c r="A70" s="54" t="s">
        <v>229</v>
      </c>
      <c r="B70" s="151">
        <v>-5.6712139335119982</v>
      </c>
      <c r="C70" s="151">
        <v>-7.4813353819802586E-2</v>
      </c>
      <c r="D70" s="151">
        <v>9.2066975826421213</v>
      </c>
      <c r="E70" s="151">
        <v>2.0510346679375235</v>
      </c>
    </row>
    <row r="71" spans="1:5" s="4" customFormat="1" ht="12.75" x14ac:dyDescent="0.2">
      <c r="A71" s="40"/>
      <c r="B71" s="80"/>
      <c r="C71" s="80"/>
    </row>
    <row r="72" spans="1:5" s="4" customFormat="1" ht="12.75" x14ac:dyDescent="0.2"/>
    <row r="73" spans="1:5" s="4" customFormat="1" ht="12.75" x14ac:dyDescent="0.2">
      <c r="A73" s="21" t="s">
        <v>27</v>
      </c>
    </row>
    <row r="74" spans="1:5" s="4" customFormat="1" ht="12.75" x14ac:dyDescent="0.2">
      <c r="A74" s="4" t="s">
        <v>216</v>
      </c>
    </row>
    <row r="75" spans="1:5" s="4" customFormat="1" ht="12.75" x14ac:dyDescent="0.2">
      <c r="A75" s="4" t="s">
        <v>332</v>
      </c>
    </row>
    <row r="76" spans="1:5" s="4" customFormat="1" x14ac:dyDescent="0.2">
      <c r="A76" s="4" t="s">
        <v>215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0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5" t="s">
        <v>3</v>
      </c>
      <c r="D4" s="155"/>
      <c r="E4" s="5" t="s">
        <v>4</v>
      </c>
      <c r="F4" s="155" t="s">
        <v>5</v>
      </c>
      <c r="G4" s="155"/>
    </row>
    <row r="5" spans="1:7" s="56" customFormat="1" ht="57.75" customHeight="1" thickTop="1" thickBot="1" x14ac:dyDescent="0.25">
      <c r="A5" s="55" t="s">
        <v>315</v>
      </c>
      <c r="B5" s="6" t="s">
        <v>6</v>
      </c>
      <c r="C5" s="6" t="s">
        <v>7</v>
      </c>
      <c r="D5" s="6" t="s">
        <v>230</v>
      </c>
      <c r="E5" s="23" t="s">
        <v>192</v>
      </c>
      <c r="F5" s="6" t="s">
        <v>201</v>
      </c>
      <c r="G5" s="6" t="s">
        <v>37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57.75" customHeight="1" thickTop="1" thickBot="1" x14ac:dyDescent="0.25">
      <c r="A9" s="107" t="s">
        <v>10</v>
      </c>
      <c r="B9" s="156" t="s">
        <v>291</v>
      </c>
      <c r="C9" s="157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311</v>
      </c>
      <c r="B14" s="58" t="s">
        <v>275</v>
      </c>
    </row>
    <row r="15" spans="1:7" s="4" customFormat="1" ht="13.5" thickBot="1" x14ac:dyDescent="0.25">
      <c r="A15" s="59"/>
      <c r="B15" s="60" t="s">
        <v>276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71</v>
      </c>
      <c r="B20" s="13">
        <v>9.7574046872461775</v>
      </c>
      <c r="D20" s="12" t="s">
        <v>179</v>
      </c>
      <c r="E20" s="13">
        <v>0.75261215070459397</v>
      </c>
    </row>
    <row r="21" spans="1:5" s="4" customFormat="1" ht="12.75" x14ac:dyDescent="0.2">
      <c r="A21" s="12" t="s">
        <v>70</v>
      </c>
      <c r="B21" s="13">
        <v>9.3417420760493233</v>
      </c>
      <c r="D21" s="12" t="s">
        <v>157</v>
      </c>
      <c r="E21" s="13">
        <v>0.7311904728926053</v>
      </c>
    </row>
    <row r="22" spans="1:5" s="4" customFormat="1" ht="12.75" x14ac:dyDescent="0.2">
      <c r="A22" s="12" t="s">
        <v>73</v>
      </c>
      <c r="B22" s="13">
        <v>7.3545464849923716</v>
      </c>
      <c r="D22" s="12" t="s">
        <v>180</v>
      </c>
      <c r="E22" s="13">
        <v>0.72923557365561675</v>
      </c>
    </row>
    <row r="23" spans="1:5" s="4" customFormat="1" ht="12.75" x14ac:dyDescent="0.2">
      <c r="A23" s="12" t="s">
        <v>76</v>
      </c>
      <c r="B23" s="13">
        <v>6.2152673008493009</v>
      </c>
      <c r="D23" s="12" t="s">
        <v>108</v>
      </c>
      <c r="E23" s="13">
        <v>0.71016905611519732</v>
      </c>
    </row>
    <row r="24" spans="1:5" s="4" customFormat="1" ht="12.75" x14ac:dyDescent="0.2">
      <c r="A24" s="12" t="s">
        <v>81</v>
      </c>
      <c r="B24" s="13">
        <v>5.7626474115233624</v>
      </c>
      <c r="D24" s="12" t="s">
        <v>83</v>
      </c>
      <c r="E24" s="13">
        <v>0.70935793596909502</v>
      </c>
    </row>
    <row r="25" spans="1:5" s="4" customFormat="1" ht="12.75" x14ac:dyDescent="0.2">
      <c r="A25" s="12" t="s">
        <v>77</v>
      </c>
      <c r="B25" s="13">
        <v>4.3934292283508345</v>
      </c>
      <c r="D25" s="12" t="s">
        <v>178</v>
      </c>
      <c r="E25" s="13">
        <v>0.69483531768439866</v>
      </c>
    </row>
    <row r="26" spans="1:5" s="4" customFormat="1" ht="12.75" x14ac:dyDescent="0.2">
      <c r="A26" s="12" t="s">
        <v>75</v>
      </c>
      <c r="B26" s="13">
        <v>4.3353090333774587</v>
      </c>
      <c r="D26" s="12" t="s">
        <v>106</v>
      </c>
      <c r="E26" s="13">
        <v>0.67827246465704516</v>
      </c>
    </row>
    <row r="27" spans="1:5" s="4" customFormat="1" ht="12.75" x14ac:dyDescent="0.2">
      <c r="A27" s="12" t="s">
        <v>85</v>
      </c>
      <c r="B27" s="13">
        <v>3.8862548985178611</v>
      </c>
      <c r="D27" s="12" t="s">
        <v>176</v>
      </c>
      <c r="E27" s="13">
        <v>0.67336967359282185</v>
      </c>
    </row>
    <row r="28" spans="1:5" s="4" customFormat="1" ht="12.75" x14ac:dyDescent="0.2">
      <c r="A28" s="12" t="s">
        <v>69</v>
      </c>
      <c r="B28" s="13">
        <v>3.6636463846923721</v>
      </c>
      <c r="D28" s="12" t="s">
        <v>138</v>
      </c>
      <c r="E28" s="13">
        <v>0.66543483567456241</v>
      </c>
    </row>
    <row r="29" spans="1:5" s="4" customFormat="1" ht="12.75" x14ac:dyDescent="0.2">
      <c r="A29" s="12" t="s">
        <v>78</v>
      </c>
      <c r="B29" s="13">
        <v>2.8945535422895836</v>
      </c>
      <c r="D29" s="12" t="s">
        <v>181</v>
      </c>
      <c r="E29" s="13">
        <v>0.58609201785907628</v>
      </c>
    </row>
    <row r="30" spans="1:5" s="4" customFormat="1" ht="12.75" x14ac:dyDescent="0.2">
      <c r="A30" s="12" t="s">
        <v>90</v>
      </c>
      <c r="B30" s="13">
        <v>2.8621497908772082</v>
      </c>
      <c r="D30" s="12" t="s">
        <v>142</v>
      </c>
      <c r="E30" s="13">
        <v>0.55778014722773128</v>
      </c>
    </row>
    <row r="31" spans="1:5" s="4" customFormat="1" ht="12.75" x14ac:dyDescent="0.2">
      <c r="A31" s="12" t="s">
        <v>72</v>
      </c>
      <c r="B31" s="13">
        <v>2.4436182750057669</v>
      </c>
      <c r="D31" s="12" t="s">
        <v>137</v>
      </c>
      <c r="E31" s="13">
        <v>0.53659396183332231</v>
      </c>
    </row>
    <row r="32" spans="1:5" s="4" customFormat="1" ht="12.75" x14ac:dyDescent="0.2">
      <c r="A32" s="12" t="s">
        <v>95</v>
      </c>
      <c r="B32" s="13">
        <v>2.3311567028444586</v>
      </c>
      <c r="D32" s="12" t="s">
        <v>210</v>
      </c>
      <c r="E32" s="13">
        <v>0.51981815041832147</v>
      </c>
    </row>
    <row r="33" spans="1:5" s="4" customFormat="1" ht="12.75" x14ac:dyDescent="0.2">
      <c r="A33" s="12" t="s">
        <v>140</v>
      </c>
      <c r="B33" s="13">
        <v>1.9917108702583584</v>
      </c>
      <c r="D33" s="12" t="s">
        <v>163</v>
      </c>
      <c r="E33" s="13">
        <v>0.50156068062777071</v>
      </c>
    </row>
    <row r="34" spans="1:5" s="4" customFormat="1" ht="12.75" x14ac:dyDescent="0.2">
      <c r="A34" s="12" t="s">
        <v>74</v>
      </c>
      <c r="B34" s="13">
        <v>1.982704183761522</v>
      </c>
      <c r="D34" s="12" t="s">
        <v>182</v>
      </c>
      <c r="E34" s="13">
        <v>0.46664612936339822</v>
      </c>
    </row>
    <row r="35" spans="1:5" s="4" customFormat="1" ht="12.75" x14ac:dyDescent="0.2">
      <c r="A35" s="12" t="s">
        <v>144</v>
      </c>
      <c r="B35" s="13">
        <v>1.5202501971842779</v>
      </c>
      <c r="D35" s="12" t="s">
        <v>92</v>
      </c>
      <c r="E35" s="13">
        <v>0.4437280765393149</v>
      </c>
    </row>
    <row r="36" spans="1:5" s="4" customFormat="1" ht="12.75" x14ac:dyDescent="0.2">
      <c r="A36" s="12" t="s">
        <v>143</v>
      </c>
      <c r="B36" s="13">
        <v>1.4932771207526849</v>
      </c>
      <c r="D36" s="12" t="s">
        <v>104</v>
      </c>
      <c r="E36" s="13">
        <v>0.44117800609033508</v>
      </c>
    </row>
    <row r="37" spans="1:5" s="4" customFormat="1" ht="12.75" x14ac:dyDescent="0.2">
      <c r="A37" s="12" t="s">
        <v>151</v>
      </c>
      <c r="B37" s="13">
        <v>1.4678453562287324</v>
      </c>
      <c r="D37" s="14" t="s">
        <v>63</v>
      </c>
      <c r="E37" s="52">
        <v>99.449770526141094</v>
      </c>
    </row>
    <row r="38" spans="1:5" s="4" customFormat="1" ht="12.75" x14ac:dyDescent="0.2">
      <c r="A38" s="12" t="s">
        <v>79</v>
      </c>
      <c r="B38" s="13">
        <v>1.4233332756780457</v>
      </c>
      <c r="D38" s="12" t="s">
        <v>60</v>
      </c>
      <c r="E38" s="67">
        <v>0.55022947385887622</v>
      </c>
    </row>
    <row r="39" spans="1:5" s="4" customFormat="1" ht="13.5" thickBot="1" x14ac:dyDescent="0.25">
      <c r="A39" s="12" t="s">
        <v>99</v>
      </c>
      <c r="B39" s="13">
        <v>1.2486510496158958</v>
      </c>
      <c r="D39" s="32" t="s">
        <v>20</v>
      </c>
      <c r="E39" s="33">
        <f>E37+E38</f>
        <v>99.999999999999972</v>
      </c>
    </row>
    <row r="40" spans="1:5" s="4" customFormat="1" ht="13.5" thickTop="1" x14ac:dyDescent="0.2">
      <c r="A40" s="12" t="s">
        <v>109</v>
      </c>
      <c r="B40" s="13">
        <v>1.1869611127808952</v>
      </c>
    </row>
    <row r="41" spans="1:5" s="4" customFormat="1" ht="12.75" x14ac:dyDescent="0.2">
      <c r="A41" s="12" t="s">
        <v>94</v>
      </c>
      <c r="B41" s="13">
        <v>1.0994893600885138</v>
      </c>
    </row>
    <row r="42" spans="1:5" s="4" customFormat="1" ht="12.75" x14ac:dyDescent="0.2">
      <c r="A42" s="12" t="s">
        <v>175</v>
      </c>
      <c r="B42" s="13">
        <v>1.0686727756295544</v>
      </c>
    </row>
    <row r="43" spans="1:5" s="4" customFormat="1" ht="12.75" x14ac:dyDescent="0.2">
      <c r="A43" s="12" t="s">
        <v>107</v>
      </c>
      <c r="B43" s="13">
        <v>1.0671358446101544</v>
      </c>
    </row>
    <row r="44" spans="1:5" s="4" customFormat="1" ht="12.75" x14ac:dyDescent="0.2">
      <c r="A44" s="49" t="s">
        <v>97</v>
      </c>
      <c r="B44" s="50">
        <v>0.99434426478194871</v>
      </c>
    </row>
    <row r="45" spans="1:5" s="4" customFormat="1" ht="12.75" x14ac:dyDescent="0.2">
      <c r="A45" s="31" t="s">
        <v>125</v>
      </c>
      <c r="B45" s="50">
        <v>0.98197119358301466</v>
      </c>
    </row>
    <row r="46" spans="1:5" s="4" customFormat="1" ht="12.75" x14ac:dyDescent="0.2">
      <c r="A46" s="31" t="s">
        <v>84</v>
      </c>
      <c r="B46" s="50">
        <v>0.96897627234969008</v>
      </c>
    </row>
    <row r="47" spans="1:5" s="4" customFormat="1" ht="12.75" x14ac:dyDescent="0.2">
      <c r="A47" s="12" t="s">
        <v>96</v>
      </c>
      <c r="B47" s="13">
        <v>0.96593507022621694</v>
      </c>
    </row>
    <row r="48" spans="1:5" s="4" customFormat="1" ht="12.75" x14ac:dyDescent="0.2">
      <c r="A48" s="12" t="s">
        <v>139</v>
      </c>
      <c r="B48" s="13">
        <v>0.93682377930598726</v>
      </c>
    </row>
    <row r="49" spans="1:5" s="4" customFormat="1" ht="12.75" x14ac:dyDescent="0.2">
      <c r="A49" s="12" t="s">
        <v>105</v>
      </c>
      <c r="B49" s="13">
        <v>0.90365415943741956</v>
      </c>
    </row>
    <row r="50" spans="1:5" s="4" customFormat="1" ht="12.75" x14ac:dyDescent="0.2">
      <c r="A50" s="12" t="s">
        <v>141</v>
      </c>
      <c r="B50" s="13">
        <v>0.87096056111384457</v>
      </c>
    </row>
    <row r="51" spans="1:5" s="4" customFormat="1" ht="12.75" x14ac:dyDescent="0.2">
      <c r="A51" s="12" t="s">
        <v>177</v>
      </c>
      <c r="B51" s="13">
        <v>0.8215115080775125</v>
      </c>
    </row>
    <row r="52" spans="1:5" s="4" customFormat="1" ht="12.75" x14ac:dyDescent="0.2">
      <c r="A52" s="12" t="s">
        <v>98</v>
      </c>
      <c r="B52" s="13">
        <v>0.81596210315555051</v>
      </c>
    </row>
    <row r="53" spans="1:5" s="4" customFormat="1" x14ac:dyDescent="0.2">
      <c r="A53" s="139"/>
      <c r="B53" s="64"/>
    </row>
    <row r="54" spans="1:5" s="4" customFormat="1" x14ac:dyDescent="0.2">
      <c r="A54" s="139"/>
      <c r="B54" s="64"/>
    </row>
    <row r="55" spans="1:5" s="4" customFormat="1" ht="12.75" x14ac:dyDescent="0.2"/>
    <row r="56" spans="1:5" s="4" customFormat="1" ht="12.75" x14ac:dyDescent="0.2">
      <c r="A56" s="3" t="s">
        <v>340</v>
      </c>
      <c r="B56" s="61"/>
    </row>
    <row r="57" spans="1:5" s="4" customFormat="1" ht="12.75" x14ac:dyDescent="0.2">
      <c r="A57" s="21"/>
    </row>
    <row r="58" spans="1:5" s="4" customFormat="1" ht="12.75" x14ac:dyDescent="0.2">
      <c r="A58" s="62" t="s">
        <v>21</v>
      </c>
      <c r="B58" s="37" t="s">
        <v>22</v>
      </c>
      <c r="C58" s="37" t="s">
        <v>23</v>
      </c>
      <c r="D58" s="37" t="s">
        <v>24</v>
      </c>
      <c r="E58" s="37" t="s">
        <v>25</v>
      </c>
    </row>
    <row r="59" spans="1:5" s="4" customFormat="1" ht="12.75" x14ac:dyDescent="0.2">
      <c r="A59" s="38" t="s">
        <v>26</v>
      </c>
      <c r="B59" s="105"/>
      <c r="C59" s="53"/>
      <c r="D59" s="53"/>
      <c r="E59" s="53"/>
    </row>
    <row r="60" spans="1:5" s="4" customFormat="1" ht="12.75" x14ac:dyDescent="0.2">
      <c r="A60" s="54" t="s">
        <v>38</v>
      </c>
      <c r="B60" s="39">
        <v>14.323767293939117</v>
      </c>
      <c r="C60" s="39">
        <v>10.050874381638941</v>
      </c>
      <c r="D60" s="71">
        <v>14.571420247108669</v>
      </c>
      <c r="E60" s="39">
        <v>9.7200484363990434</v>
      </c>
    </row>
    <row r="61" spans="1:5" s="4" customFormat="1" ht="12.75" x14ac:dyDescent="0.2">
      <c r="A61" s="54" t="s">
        <v>39</v>
      </c>
      <c r="B61" s="39">
        <v>14.896391152502918</v>
      </c>
      <c r="C61" s="39">
        <v>11.095885658165461</v>
      </c>
      <c r="D61" s="71">
        <v>15.510107015341079</v>
      </c>
      <c r="E61" s="39">
        <v>13.000509574953622</v>
      </c>
    </row>
    <row r="62" spans="1:5" s="4" customFormat="1" ht="12.75" x14ac:dyDescent="0.2">
      <c r="A62" s="19" t="s">
        <v>183</v>
      </c>
      <c r="B62" s="39"/>
      <c r="C62" s="39"/>
      <c r="D62" s="39"/>
      <c r="E62" s="39"/>
    </row>
    <row r="63" spans="1:5" s="4" customFormat="1" ht="12.75" x14ac:dyDescent="0.2">
      <c r="A63" s="54" t="s">
        <v>188</v>
      </c>
      <c r="B63" s="39">
        <v>14.19595619122147</v>
      </c>
      <c r="C63" s="39">
        <v>11.415267534654205</v>
      </c>
      <c r="D63" s="39">
        <v>16.028974135840834</v>
      </c>
      <c r="E63" s="39">
        <v>11.293288895548347</v>
      </c>
    </row>
    <row r="64" spans="1:5" s="4" customFormat="1" ht="12.75" x14ac:dyDescent="0.2"/>
    <row r="65" spans="1:1" s="4" customFormat="1" ht="12.75" x14ac:dyDescent="0.2"/>
    <row r="66" spans="1:1" s="4" customFormat="1" ht="12.75" x14ac:dyDescent="0.2">
      <c r="A66" s="21" t="s">
        <v>27</v>
      </c>
    </row>
    <row r="67" spans="1:1" s="4" customFormat="1" ht="12.75" x14ac:dyDescent="0.2">
      <c r="A67" s="4" t="s">
        <v>216</v>
      </c>
    </row>
    <row r="68" spans="1:1" s="4" customFormat="1" ht="12.75" x14ac:dyDescent="0.2">
      <c r="A68" s="4" t="s">
        <v>332</v>
      </c>
    </row>
    <row r="69" spans="1:1" s="4" customFormat="1" ht="12.75" x14ac:dyDescent="0.2">
      <c r="A69" s="4" t="s">
        <v>215</v>
      </c>
    </row>
    <row r="70" spans="1:1" s="4" customFormat="1" ht="12.75" x14ac:dyDescent="0.2">
      <c r="A70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2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2" customFormat="1" ht="19.5" x14ac:dyDescent="0.25">
      <c r="A1" s="1" t="s">
        <v>52</v>
      </c>
      <c r="C1" s="81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5" t="s">
        <v>3</v>
      </c>
      <c r="D4" s="155"/>
      <c r="E4" s="5" t="s">
        <v>4</v>
      </c>
      <c r="F4" s="158" t="s">
        <v>5</v>
      </c>
      <c r="G4" s="159"/>
    </row>
    <row r="5" spans="1:7" s="4" customFormat="1" ht="93" customHeight="1" thickTop="1" thickBot="1" x14ac:dyDescent="0.25">
      <c r="A5" s="7" t="s">
        <v>53</v>
      </c>
      <c r="B5" s="6" t="s">
        <v>54</v>
      </c>
      <c r="C5" s="6" t="s">
        <v>7</v>
      </c>
      <c r="D5" s="6" t="s">
        <v>29</v>
      </c>
      <c r="E5" s="23" t="s">
        <v>55</v>
      </c>
      <c r="F5" s="6" t="s">
        <v>203</v>
      </c>
      <c r="G5" s="6" t="s">
        <v>202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2" t="s">
        <v>10</v>
      </c>
      <c r="B9" s="156" t="s">
        <v>56</v>
      </c>
      <c r="C9" s="157"/>
    </row>
    <row r="10" spans="1:7" s="4" customFormat="1" ht="13.5" thickTop="1" x14ac:dyDescent="0.2">
      <c r="C10" s="9"/>
      <c r="D10" s="83"/>
    </row>
    <row r="11" spans="1:7" s="4" customFormat="1" ht="12.75" x14ac:dyDescent="0.2">
      <c r="C11" s="9"/>
      <c r="D11" s="83"/>
    </row>
    <row r="12" spans="1:7" s="4" customFormat="1" ht="13.5" thickBot="1" x14ac:dyDescent="0.25">
      <c r="A12" s="3" t="s">
        <v>47</v>
      </c>
      <c r="C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312</v>
      </c>
      <c r="B14" s="58" t="s">
        <v>277</v>
      </c>
      <c r="C14" s="9"/>
    </row>
    <row r="15" spans="1:7" s="4" customFormat="1" ht="13.5" thickBot="1" x14ac:dyDescent="0.25">
      <c r="A15" s="59"/>
      <c r="B15" s="60" t="s">
        <v>278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4" t="s">
        <v>57</v>
      </c>
      <c r="C19" s="11" t="s">
        <v>17</v>
      </c>
      <c r="E19" s="85"/>
      <c r="F19" s="85"/>
      <c r="G19" s="85"/>
    </row>
    <row r="20" spans="1:7" s="4" customFormat="1" ht="12.75" x14ac:dyDescent="0.2">
      <c r="A20" s="12" t="s">
        <v>19</v>
      </c>
      <c r="B20" s="24"/>
      <c r="C20" s="13"/>
    </row>
    <row r="21" spans="1:7" s="4" customFormat="1" ht="12.75" x14ac:dyDescent="0.2">
      <c r="A21" s="12" t="s">
        <v>58</v>
      </c>
      <c r="B21" s="24"/>
      <c r="C21" s="13">
        <v>98.394343007216733</v>
      </c>
    </row>
    <row r="22" spans="1:7" s="4" customFormat="1" ht="12.75" x14ac:dyDescent="0.2">
      <c r="A22" s="87" t="s">
        <v>59</v>
      </c>
      <c r="B22" s="88"/>
      <c r="C22" s="89">
        <f>+C21</f>
        <v>98.394343007216733</v>
      </c>
    </row>
    <row r="23" spans="1:7" s="4" customFormat="1" ht="12.75" x14ac:dyDescent="0.2">
      <c r="A23" s="86" t="s">
        <v>60</v>
      </c>
      <c r="B23" s="24"/>
      <c r="C23" s="13">
        <v>1.6056569927832665</v>
      </c>
    </row>
    <row r="24" spans="1:7" s="4" customFormat="1" ht="13.5" thickBot="1" x14ac:dyDescent="0.25">
      <c r="A24" s="77" t="s">
        <v>61</v>
      </c>
      <c r="B24" s="90"/>
      <c r="C24" s="78">
        <f>C22+C23</f>
        <v>100</v>
      </c>
    </row>
    <row r="25" spans="1:7" s="4" customFormat="1" ht="13.5" thickTop="1" x14ac:dyDescent="0.2">
      <c r="A25" s="91"/>
      <c r="B25" s="92"/>
      <c r="C25" s="93"/>
      <c r="E25" s="35"/>
      <c r="F25" s="94"/>
      <c r="G25" s="36"/>
    </row>
    <row r="26" spans="1:7" s="4" customFormat="1" ht="12.75" x14ac:dyDescent="0.2">
      <c r="C26" s="9"/>
    </row>
    <row r="27" spans="1:7" s="4" customFormat="1" ht="12.75" x14ac:dyDescent="0.2">
      <c r="C27" s="9"/>
    </row>
    <row r="28" spans="1:7" s="4" customFormat="1" ht="12.75" x14ac:dyDescent="0.2">
      <c r="A28" s="3" t="s">
        <v>341</v>
      </c>
      <c r="B28" s="3"/>
      <c r="C28" s="9"/>
    </row>
    <row r="29" spans="1:7" s="4" customFormat="1" ht="12.75" x14ac:dyDescent="0.2">
      <c r="A29" s="21"/>
      <c r="C29" s="9"/>
    </row>
    <row r="30" spans="1:7" s="9" customFormat="1" ht="12.75" x14ac:dyDescent="0.2">
      <c r="A30" s="62" t="s">
        <v>21</v>
      </c>
      <c r="B30" s="37" t="s">
        <v>22</v>
      </c>
      <c r="C30" s="37" t="s">
        <v>23</v>
      </c>
      <c r="D30" s="37" t="s">
        <v>24</v>
      </c>
      <c r="E30" s="37" t="s">
        <v>25</v>
      </c>
      <c r="F30" s="95"/>
    </row>
    <row r="31" spans="1:7" s="4" customFormat="1" ht="12.75" x14ac:dyDescent="0.2">
      <c r="A31" s="38" t="s">
        <v>26</v>
      </c>
      <c r="B31" s="105"/>
      <c r="C31" s="53"/>
      <c r="D31" s="53"/>
      <c r="E31" s="53"/>
      <c r="F31" s="80"/>
    </row>
    <row r="32" spans="1:7" s="4" customFormat="1" ht="12.75" x14ac:dyDescent="0.2">
      <c r="A32" s="54" t="s">
        <v>231</v>
      </c>
      <c r="B32" s="39">
        <v>5.4529121924375534</v>
      </c>
      <c r="C32" s="39">
        <v>4.8196130815725047</v>
      </c>
      <c r="D32" s="71">
        <v>6.6339184015448804</v>
      </c>
      <c r="E32" s="39">
        <v>6.0968662363577009</v>
      </c>
      <c r="F32" s="96"/>
    </row>
    <row r="33" spans="1:6" s="4" customFormat="1" ht="12.75" x14ac:dyDescent="0.2">
      <c r="A33" s="54" t="s">
        <v>232</v>
      </c>
      <c r="B33" s="39">
        <v>5.5721849011593605</v>
      </c>
      <c r="C33" s="39">
        <v>4.9145004948095927</v>
      </c>
      <c r="D33" s="71">
        <v>6.7138040701132606</v>
      </c>
      <c r="E33" s="39">
        <v>6.9022541112624181</v>
      </c>
      <c r="F33" s="94"/>
    </row>
    <row r="34" spans="1:6" s="4" customFormat="1" ht="12.75" x14ac:dyDescent="0.2">
      <c r="A34" s="19" t="s">
        <v>183</v>
      </c>
      <c r="B34" s="39"/>
      <c r="C34" s="39"/>
      <c r="D34" s="39"/>
      <c r="E34" s="39"/>
      <c r="F34" s="16"/>
    </row>
    <row r="35" spans="1:6" s="34" customFormat="1" ht="12.75" x14ac:dyDescent="0.2">
      <c r="A35" s="54" t="s">
        <v>62</v>
      </c>
      <c r="B35" s="39">
        <v>7.0370740023020906</v>
      </c>
      <c r="C35" s="39">
        <v>7.218640901063389</v>
      </c>
      <c r="D35" s="39">
        <v>8.1057854735693944</v>
      </c>
      <c r="E35" s="39">
        <v>7.5377331954975091</v>
      </c>
      <c r="F35" s="94"/>
    </row>
    <row r="36" spans="1:6" s="4" customFormat="1" ht="12.75" x14ac:dyDescent="0.2">
      <c r="C36" s="9"/>
    </row>
    <row r="37" spans="1:6" s="4" customFormat="1" ht="12.75" x14ac:dyDescent="0.2">
      <c r="C37" s="9"/>
    </row>
    <row r="38" spans="1:6" s="4" customFormat="1" ht="12.75" x14ac:dyDescent="0.2">
      <c r="A38" s="21" t="s">
        <v>27</v>
      </c>
      <c r="C38" s="9"/>
    </row>
    <row r="39" spans="1:6" s="4" customFormat="1" ht="12.75" x14ac:dyDescent="0.2">
      <c r="A39" s="4" t="s">
        <v>216</v>
      </c>
      <c r="C39" s="9"/>
    </row>
    <row r="40" spans="1:6" s="4" customFormat="1" ht="12.75" x14ac:dyDescent="0.2">
      <c r="A40" s="4" t="s">
        <v>332</v>
      </c>
      <c r="C40" s="9"/>
    </row>
    <row r="41" spans="1:6" s="4" customFormat="1" ht="12.75" x14ac:dyDescent="0.2">
      <c r="A41" s="4" t="s">
        <v>215</v>
      </c>
      <c r="C41" s="9"/>
    </row>
    <row r="42" spans="1:6" s="4" customFormat="1" ht="12.75" x14ac:dyDescent="0.2">
      <c r="A42" s="4" t="s">
        <v>28</v>
      </c>
      <c r="C42" s="9"/>
    </row>
    <row r="43" spans="1:6" x14ac:dyDescent="0.2">
      <c r="A43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2018-08-20T10:45:07Z</dcterms:modified>
</cp:coreProperties>
</file>